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ktlandsins.sharepoint.com/sites/Skolenet/Delte dokumenter/General/Udbud - Netværk/Endaligt útboð/"/>
    </mc:Choice>
  </mc:AlternateContent>
  <xr:revisionPtr revIDLastSave="341" documentId="8_{88504EDD-EE73-430F-A59A-3DF98DFE29CD}" xr6:coauthVersionLast="47" xr6:coauthVersionMax="47" xr10:uidLastSave="{20FA8E7F-C62C-475F-BA08-C06E5CD53DEB}"/>
  <bookViews>
    <workbookView xWindow="15" yWindow="368" windowWidth="22485" windowHeight="14399" xr2:uid="{F297EB41-090A-4CD1-9C6C-524A05476CBA}"/>
  </bookViews>
  <sheets>
    <sheet name="Vejledning" sheetId="7" r:id="rId1"/>
    <sheet name="Krav-liste" sheetId="1" r:id="rId2"/>
    <sheet name="Krav til Switche" sheetId="9" r:id="rId3"/>
    <sheet name="Krav til Access Points"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C39" i="1"/>
  <c r="C9" i="1"/>
</calcChain>
</file>

<file path=xl/sharedStrings.xml><?xml version="1.0" encoding="utf-8"?>
<sst xmlns="http://schemas.openxmlformats.org/spreadsheetml/2006/main" count="496" uniqueCount="160">
  <si>
    <r>
      <t>Specificerede krav til løsningen</t>
    </r>
    <r>
      <rPr>
        <sz val="11"/>
        <rFont val="Calibri"/>
        <family val="2"/>
        <scheme val="minor"/>
      </rPr>
      <t> </t>
    </r>
    <r>
      <rPr>
        <b/>
        <sz val="11"/>
        <rFont val="Calibri"/>
        <family val="2"/>
        <scheme val="minor"/>
      </rPr>
      <t>- Vejledning</t>
    </r>
  </si>
  <si>
    <t>Krav Nr.</t>
  </si>
  <si>
    <t xml:space="preserve"> Vægt %</t>
  </si>
  <si>
    <t>Specifikation</t>
  </si>
  <si>
    <t>Begrundet kravopfyldelse - hvordan er et givet krav opfyldt</t>
  </si>
  <si>
    <t xml:space="preserve"> </t>
  </si>
  <si>
    <t>Generelle Krav til Skolenet</t>
  </si>
  <si>
    <t xml:space="preserve"> TBD</t>
  </si>
  <si>
    <t>Beskrivelse af det tilbudte Skolenet (SD-WAN koncept) og baggrund for producentvalg/beskrivelse af producenten, herunder beskrivelse af arkitektur med tilhørende diagrammer</t>
  </si>
  <si>
    <t>&lt;leverandørens begrundelse for opfyldelse af kravet&gt;</t>
  </si>
  <si>
    <t>Behov for hosting:
Core komponenterne til Skolenet infrastrukturen skal placeres i KTLs Datacentre. Leverandørens skal beskrive de core-komponenter, som skal hostes her. Der skal som minimum oplyses:
* Strømforbrug
* Rack Units (RU)
* Antal porte og teknologi til forbindelse</t>
  </si>
  <si>
    <t>Mixet af Cloud og on-premise komponenter i løsningen skal beskrives.</t>
  </si>
  <si>
    <t>Det er et krav, at Skolenet forbindes til Landsnet i et eller begge datacentre (hos Elektron og/eller Formula), som Landsnet benytter i dag. Forbindelse skal være baseret på fiber og være på minimum 1Gb/s. Leverandørens løsning skal beskrives</t>
  </si>
  <si>
    <t>Løsningen skal understøtte NAC (802.1x) således at alle maskiner/enheder kan autoriseres ind på et net som identificerer enheden i forholdt til hvilke resurser (net) der skal præsenteres for den pågældende enhed.
Se også krav til NAC i pkt. XX I hoveddokumentet</t>
  </si>
  <si>
    <t>Tekniske krav: Transportuafhængigt overlay netværk</t>
  </si>
  <si>
    <t>Tekniske krav: Sikkerhed og kryptering</t>
  </si>
  <si>
    <t>Kryptering af VPN forbindelser i netværket ønskes udført i henhold til IPsec V3 standarder og være baseret på certifikater. 
Minimumskrav til beskyttelse af sd-wan forbindelser med kryptering er i hendhold til NIST SP 800-77 (Guide to IPsec VPNs) er:
Minimumskrav til IKE: 
- IKE version 2 (IKEv2)
- Kryptering med AES (GCM/CTR/CBC/CCM) med nøglelængde på 128 bit eller stærkere.
- Integritet med HMAC-SHA-256 eller stærkere
- Diffie-Hellman (DH) med gruppe 14 eller stærkere.
- Authentikering skal som minimum benytte RSA med 3072 bit styrke eller ECDSA med 128 bit styrke.
- Levetid op til 24 timer.
Mimimumskrav til IPsec:
- ESP protokol (IPsec-v3)
- Kryptering med AES (GCM/CTR/CBC/CCM) med nøglelængde på 128 bit eller stærkere.
- Integritet med HMAC-SHA-256 eller stærkere
- Diffie-Hellman (DH) med gruppe 14 eller stærkere.
- Levetid op til 8 timerses på fanen/arket "IPsec - Krav". 
Bydes ind med anden løsning skal den leve op til krav svarende til IPsec kravene og en begrundelse for valg af anden løsning. 
For begge gælder at løsningen skal beskrives</t>
  </si>
  <si>
    <t>Brug af kryptering skal ikke begrænse ydeevne eller tilgængelighed af off-site applikationer (eks. adgang til applikationsservere i datacenteret). Krypteringen skal være transparent for slutbrugerne</t>
  </si>
  <si>
    <t>Løsningen skal have næste generation (NextGen) ”stateful” Firewall-funktioner: 
- IPS og virus/malwarebeskyttelse
- L7 filtrering på applikationsniveau
- URL-filtrering (kategori og abonnementsbaseret)
- Certificate Inspection/DPI (Deep Packet inspection) på udvalgt trafik - DPI performance skal oplyses (hvis muligt)
- L3 / L4-filtrering
- Netværks segmentering
- DoS beskyttelse sammen med SD-WAN-funktionerne indbygget i det leverede udstyr (CPE)</t>
  </si>
  <si>
    <t>Leverandøren bedes oplyse, hvordan infrastrukturen håndterer IPS og anti virus/malware</t>
  </si>
  <si>
    <t xml:space="preserve">Løsningen skal kunne levere data (network-tap) til NDR-services (Network Detection and Response), eks. Mirrorport* (SPAN) til trafikanalyse
* KTL anvender i dag en løsning som analyserer netværkstrafikken. Løsningen benytter en Mirrorport centralt i netværket til dette formål. Den tilbudte løsning skal indeholde en option om mulighed for Mirrorport adgang. </t>
  </si>
  <si>
    <t>Servicekrav: Centraliseret styring, overvågning og konfiguration af WAN</t>
  </si>
  <si>
    <t>Den centraliserede managementløsning skal bygge på en enkelt sammenhængende platform (indgangsvinkel) til levering af netværkstjenesterne, herunder til klargøring af nye enheder og overvågning og change management logs. Løsningen skal beskrives</t>
  </si>
  <si>
    <r>
      <t>Den centraliserede managementløsning skal have en webbaseret GUI</t>
    </r>
    <r>
      <rPr>
        <sz val="8"/>
        <color theme="1"/>
        <rFont val="Calibri"/>
        <family val="2"/>
        <scheme val="minor"/>
      </rPr>
      <t>  </t>
    </r>
  </si>
  <si>
    <t>Alle ændringer til netværkets konfigurationer (lokalt eller samlet for hele netværket) skal ske fra den centrale managementløsning</t>
  </si>
  <si>
    <t>Løsningen skal kunne gemme historik over trafik og ydeevneinformation i mindst et år (data klassificeres og gemmes ift. overholdelse af GDPR) – til brug ifm. med performance, fejlanalyse, trafikprognoser samt SLA-overholdelse. Leverandøren skal beskrive hvordan data indsamles og gemmes til dette formål</t>
  </si>
  <si>
    <t>Tekniske krav: Andre enheder - Access Punkter</t>
  </si>
  <si>
    <t xml:space="preserve">Det er et krav, at alle Access points supporterer Wi-Fi 6. </t>
  </si>
  <si>
    <t>Fast BSS transition (Optimized Roaming) - Det er ønskværdigt at de tilbudte Access punkter kan understøtte klient optimeret roaming (IEEE 802.11r-2008). Det skal oplyses pr. Access punkt om dette understøttes</t>
  </si>
  <si>
    <t>Enhederne skal være omfattet aktiv support, inkl. eventuelle licenser til software i den forventede levetid (som skal oplyses)</t>
  </si>
  <si>
    <t>Tekniske krav: Andre Enheder – Switche</t>
  </si>
  <si>
    <t xml:space="preserve">Alle switche skal være managed, og understøtte teknologier som VLANs og 802.1x. </t>
  </si>
  <si>
    <t>Da alle Access point skal strømforsynes via PoE, skal switches forsyne AP. Andelen af PoE porte og PoE Specifikation (PoE/PoE+) skal oplyses på de tilbudte modeller</t>
  </si>
  <si>
    <t>Andre relevante informationer skal oplyses, eks. støjniveau, strømforbrug, varmeudvikling etc.</t>
  </si>
  <si>
    <t>Servicekrav: Rapporter og Analyse</t>
  </si>
  <si>
    <t>Visualisering af driftsafvikling og events sker ved hjælp af intuitive diagrammer i nær realtid (op til 1 minuts forsinkelse) på kort over infrastrukturen</t>
  </si>
  <si>
    <t>Dashboardet skal understøtte drilldown/zoome ind til at analysere data med det samme for et givet tidsinterval ,så der kan opdages tendenser og uregelmæssigheder</t>
  </si>
  <si>
    <t>Adgang til dashboards/grænsefladen skal ske via et HTTPS Web-baseret interface</t>
  </si>
  <si>
    <t>Alle udgifter til hard- og software skal være indeholdt i den samlede leverance af brugergrænsefladen</t>
  </si>
  <si>
    <t>Tekniske og servicekrav: CPE – Det udstyr der leveres under aftalen</t>
  </si>
  <si>
    <t>Al leveret hardware skal være RACK-monterbar, eller leveret inkl. eks. hylde eller andet nødvendigt tilbehør for hensigtsmæssig placering I rack skab, og være integrerbar i den samlede løsning og leveres med alt relateret tilbehør; Strømkabler, monteringssæt etc.</t>
  </si>
  <si>
    <t>Al software og licenser, der kræves for at møde udbudsspecifikationerne skal være en del af leverancen fra dag et</t>
  </si>
  <si>
    <t xml:space="preserve">Tjenesteudbyderen skal sikre, at al hardware og software som er en del af den samlede løsning er omfattet af support (altså ikke EOL/EOS) og reservedele og opgraderinger skal være tilgængelige. Derudover skal leverandøren forestå håndtering af RMA forespørgsler og andre emner i denne sammenhæng. </t>
  </si>
  <si>
    <t>CPE, der leveres på lokationerne, skal være nyt og leverandøren skal levere og installere:  
- Software-opdateringer		
- Programrettelser 		
- Nye versioner
Og udføre alt arbejde relateret til alle software komponenter, inklusive operativsystemer (på det leverede netværksudstyr), firmware, management software, sikkerhedssoftware eller enhver anden software, som er en del af den samlede leverance.
Leverandørens opdaterings/patch strategi/politik ift.
- Nul-dags fejlrettelser
- Almindelige fejlrettelser
- Funktionsopdateringer
- Versionsopgraderinger, fordelt på minor og major opdateringer
skal beskrives</t>
  </si>
  <si>
    <t>Servicekrav: Site Survey</t>
  </si>
  <si>
    <t>Leverandøren skal oplyse prismodellen for udarbejdelse af en Site Survey rapport, herunder en disposition med det forventede indhold af rapporten. 
Fast punkt i Dispositionen er ”Forventet pris for infrastruktur onboarding i skolenet”</t>
  </si>
  <si>
    <t>Leverandøren bedes komme med sin beskrivelse af hvordan en Site Survey kan gennemføres, således at der kan tilvejebringes nok information til at kunne onboarde den pågældende institution i Skolenets infrastruktur.</t>
  </si>
  <si>
    <t>Servicekrav: Dokumentation</t>
  </si>
  <si>
    <t>Servicekrav: Undervisning/Træning</t>
  </si>
  <si>
    <t>Servicekrav: Beskrivelse af SLA og responstider</t>
  </si>
  <si>
    <t>Leverandøren skal bekræfte at elementerne i SLA'en er accepteret</t>
  </si>
  <si>
    <t>Forretningsforståelse: 
Leverandøren skal udvise forståelse for timing (af eks. planlagt vedligehold), frozen zones (eksamensperioder) og behov for hurtigere responstid ved eksamensperioder. Dette gælder både under onboarding af nye institutioner I Skolenet og under almindelig drift</t>
  </si>
  <si>
    <t xml:space="preserve">Installation og opsætning (onboarding)
Leverandøren beskriver leveranceprocessen, herunder forventninger til leveringstider (hverdag/weekend) </t>
  </si>
  <si>
    <t>Leverandøren bedes beskrive konceptet for proaktiv monitorering / overvågning af den leverede infrastruktur</t>
  </si>
  <si>
    <t>Rapportering		
- Rapportering vedr. overholdelse af SLA parametre		
- Postmortem og Root Cause Analysis (RCA) rapporter vedrørende performance og tilgængelighedsproblemer, skal være leveret inden for 7 dage efter problemets forekomst, inklusive:		
- Forklaring af årsagen til problemet		
- Korrigerende handling udført for at forhindre gentagelse
- Det forventes at der etableres SLA driftsmøder 1 gang pr. måned af 2 timers varighed (dog højst 10 gange årligt). På SLA mødet gennemgås foregeånde månds drift</t>
  </si>
  <si>
    <t>I løbet af kontraktperioden må det forudses at der vil forekomme tilføjelser/udskiftninger/ændringer/sletning af applikationer sikkerhedspolitikker osv. 
Det forventes, at dette arbejde er omfattet af den samlede SLA aftale og dermed ikke prissat særskilt</t>
  </si>
  <si>
    <t>Tekniske krav: NAC (Netværk Acces Control, 802.1x)</t>
  </si>
  <si>
    <t xml:space="preserve">Det skal beskrives, hvorledes NAC-konceptet er bygget således, at det, baseret på relevante kriterier, sender en given enhed hen til det rigtige net:		
- Underviser-Net 		
- Elev-Net		
- Gæste-Net		
- Net til CTS-Anlæg / andre systemer (eks. til dørsystemer, ventilation etc.)		
- Eksamensnet (kun via Wi-Fi)		</t>
  </si>
  <si>
    <t xml:space="preserve">Såfremt der tilbydes en software agent som skal installeres på alle maskiner for at opnå fuld (aktiv) NAC-support skal den være leveret som en del af løsningen, og kunne leveres som MSI pakke til centraliseret deployment.
</t>
  </si>
  <si>
    <t>Den tilbudte NAC-controller/løsning skal kunne understøtte passivt NAC på alle typer af enheder og aktivt NAC på de mest almindeligt brugte (og opdaterede) enheder</t>
  </si>
  <si>
    <t>Nye enheder (eks. Pc’er, mobiltelefoner eller IOT) som skal have adgang til interne net skal kunne godkendes i en portal hvor personer i den centrale supportorganisation eller udvalgte personer på skolen kan foretage denne godkendelse efter nærmere defineret regelsæt
Portalen skal have en sådan beskaffenhed at opgaven kan løses i en service desk / 1st level supportfunktion</t>
  </si>
  <si>
    <t>Enheder, som ikke godkendes, skal automatisk præsenteres for det åbne gæstenet med adgang til eks. Internettet eller andet net, der er defineret til formålet</t>
  </si>
  <si>
    <t>Guld</t>
  </si>
  <si>
    <t>krav nr.</t>
  </si>
  <si>
    <t>Pakke</t>
  </si>
  <si>
    <t>Sølv</t>
  </si>
  <si>
    <t>Enterprise Grade Hardware og software</t>
  </si>
  <si>
    <t>X</t>
  </si>
  <si>
    <t>IPv4 og IPv6</t>
  </si>
  <si>
    <t>Jumbo Frames</t>
  </si>
  <si>
    <t>Automatisk porthastighed og duplex med MDI/MDIX automatisk crossover på access porte.</t>
  </si>
  <si>
    <t>Port Spejling (SPAN PORT) til IDS/overvågning.</t>
  </si>
  <si>
    <t>IEEE 802.3x Flow Control and Back-pressure</t>
  </si>
  <si>
    <t>IEEE 802.1q Vlan tagging</t>
  </si>
  <si>
    <t>IEEE 802.1p Class of Service (CoS)</t>
  </si>
  <si>
    <t>IP TOS/DSCP Baseret Prioritering.</t>
  </si>
  <si>
    <t>IEEE 802.3ad Link Aggregering med LACP</t>
  </si>
  <si>
    <t>IEEE 802.1AX Link Aggregering</t>
  </si>
  <si>
    <t>IEEE 802.1x Adgangskontrol med følgende:</t>
  </si>
  <si>
    <t>a</t>
  </si>
  <si>
    <t xml:space="preserve">Port-baseret </t>
  </si>
  <si>
    <t>b</t>
  </si>
  <si>
    <t>Mac-baseret</t>
  </si>
  <si>
    <t>c</t>
  </si>
  <si>
    <t>Gæste- og fallback VLAN</t>
  </si>
  <si>
    <t>d</t>
  </si>
  <si>
    <t>MAC Access Bypass (MAB)</t>
  </si>
  <si>
    <t>e</t>
  </si>
  <si>
    <t>Dynamisk VLAN allokering.</t>
  </si>
  <si>
    <t>f</t>
  </si>
  <si>
    <t>Radius CoA (Ændring av tilladelse)</t>
  </si>
  <si>
    <t>Root Guard</t>
  </si>
  <si>
    <t>BPDU Guard</t>
  </si>
  <si>
    <t>Edge port/Portfast</t>
  </si>
  <si>
    <t>Sikkerheds og stabilitetsfunktioner m.m:</t>
  </si>
  <si>
    <t>Dynamisk ARP inspection (DAI)</t>
  </si>
  <si>
    <t>DHCP Snooping</t>
  </si>
  <si>
    <t>Access Porte med 10/100/1000BASE-T (IEEE 802.3ab)</t>
  </si>
  <si>
    <t>-</t>
  </si>
  <si>
    <t>Porte med 10G/SFP+ til uplink (IEEE 802.3ae)</t>
  </si>
  <si>
    <t>Latency</t>
  </si>
  <si>
    <t>&lt; 1µs</t>
  </si>
  <si>
    <t>Krav nr.</t>
  </si>
  <si>
    <t>Hardware Type</t>
  </si>
  <si>
    <t>Indendørs</t>
  </si>
  <si>
    <t>Enterprise Grade Hardware</t>
  </si>
  <si>
    <t>Mounting kit inkluderet (Loft, Væg og T-skinne)</t>
  </si>
  <si>
    <t>SSID Type Supported: Local-Bridge, Mesh, Tunnel</t>
  </si>
  <si>
    <t xml:space="preserve">VLAN tagging (802.1Q) </t>
  </si>
  <si>
    <t>Power over Ethernet (PoE) - 802.3at/af</t>
  </si>
  <si>
    <t>802.11ax (Wi-fi 6 - andre supporterede standarder skal oplyses)</t>
  </si>
  <si>
    <t>Wireless Intrusion Protection System (IPS)</t>
  </si>
  <si>
    <t>Multi User-MIMO</t>
  </si>
  <si>
    <t>4x4</t>
  </si>
  <si>
    <t>2x2</t>
  </si>
  <si>
    <t>Interfaces 100M/1000M/2500M/5000M</t>
  </si>
  <si>
    <t>Ja, opfyldes</t>
  </si>
  <si>
    <t>Ja, delvist opfyldt</t>
  </si>
  <si>
    <t>Nej, opfyldes ikke</t>
  </si>
  <si>
    <t>Løsningen skal supportere Dual Stack (IPv4 og IPv6) i hele netværket, da det må forventes at skulle eksistere side om side i en årrække. Implementeringen skal være transparent for brugerne.
Det er ikke planlagt hvornår IPv6 skal implementeres</t>
  </si>
  <si>
    <t>Den samlede løsning skal kunne understøtte både unicast og multicast forwarding</t>
  </si>
  <si>
    <t>Løsningen skal understøtte zero-touch klargøring / plug-n-play af nye aktive enheder (f.eks. AP) til nye lokationer eller ved udskiftning af enheder på eksisterende lokationer. Som hovedregel skal det fungere sådan at når en skole modtager udstyr, så skal personalet på stedet kun foretage fysiske (dvs. kabler) ændringer. 
 Som udgangspunkt skal både skolenets support og leverandør have mulighed for at lave de nødvendige registreringer i systemet ved nyt hardware</t>
  </si>
  <si>
    <t>Løsningen skal kunne levere guidede arbejdsgange der er lavet til brug af skolenet, til implementering og styring af SD-WAN infrastrukturen. Her forstået som elementer der forventeligt skal kunne løses I en 1st level supportfunktion. Elementerne skal beskrives</t>
  </si>
  <si>
    <t>Løsningen skal understøtte ”device health monitoring” af alle enheder omfattet af løsningens scope, f.eks. de følgende metrikker. 
På lokationsniveau er det: 
- Lokationens tilgængelighed
- CPU forbrug
- Hukommelsesforbrug
- Enhedens temperatur
- Interface tilgængelighed
- Interface forbrug
På Access Punkter er følgende metrikker f.eks.
- Kanal forbrug
- Støj
- Interferens
- Interface forbrug
- Antal klienter aktuelt forbundet til de enkelte Access punkter</t>
  </si>
  <si>
    <t>Det skal af specifikationer på Access Points fremgår forventningen til dækning (båndbreddekapacitet).</t>
  </si>
  <si>
    <t>Når et Access point skal skiftes eller nyt sættes op, skal det kunne gøres ved at sende det ud til lokationen, hvor en IT vejleder skifter AP, uden at først blive nødt til at konfigurere det (Zero Touch). 
Skolenets support skal have mulighed for at lave de nødvendige registreringer i forbindelse med udskiftning af AP</t>
  </si>
  <si>
    <t>Mirrorport skal være understøttet på en af de tilbudte modeller.</t>
  </si>
  <si>
    <t xml:space="preserve">Det skal være muligt at levere rapporter: 		
- Real Time og historisk event log 		
- Trafikforbrug og detektion af unormalt (high/low) forbrug
Trafikrapporter pr. Lokation
Firewall-rapporter
Applikations-rapporter	</t>
  </si>
  <si>
    <t>Skolenet skal have adgang til dashboards, for at sikre at 1st level har mulighed for at få et overblik over nettet for at fejlfinde videre. 
Dashboardet skal understøtte mindst 10 samtidige brugere, inklusive leverandørens egne brugere. Løsningen skal beskrives</t>
  </si>
  <si>
    <t>Dashboardet (indgangsvinklen til oversigterne) kan give overblik over minimum følgende elementer:
- SD-WAN		
- Sikkerhed (eks. blokeret trafik)		
- CPE-funktionalitet</t>
  </si>
  <si>
    <t xml:space="preserve">Leverandøren skal have et tilstrækkeligt lager, til at have mulighed for at kunne levere nyt hardware når problemer opstår, og udstyr skal udskiftes
</t>
  </si>
  <si>
    <t>Site surveyen skal være udarbejdet ved at man på skolen ser på de forskellige forhold, og derfra vurderer hvor mange AP og switche der er behov for, samt en anbefalning til hvilken CPE pakke der skal bruges. 
Der kan ikke garantes at der eksisterer planteninger for alle skoler</t>
  </si>
  <si>
    <t>Leverandøren skal til Skolenet levere dokumentation, der som minimum dækker:
- en komplet opgørelse af:
- CPE
- kredsløb
- IP-adresseskema
- kontaktdetaljer
- Eskaleringsmatrix osv. 
dækkende alle lokationer i Skolenet. 
Derudover skal der oprettes og vedligeholdes high level netværksdiagrammer. Diagrammerne skal opdateres efterhånden som ændringer sker. 
Det skal forventes at oversigterne gennemgås med Skolenet periodisk (mindst en gang halvårligt)
Der skal sammen med KTL udarbejdes driftshåndbøger/dokumentation der som minimum dækker opsætning/konfiguration af aktive enheder i Skolenet</t>
  </si>
  <si>
    <t>Leverandøren skal tilbyde undervisning/træning af skolenets 1st level personale på det tilbudte udstyr, således at det sikres at flest mulige daglige driftsopgaver kan løses her. 
Leverandøren bedes oplyse priser og model for gennemførelse af denne oplæring</t>
  </si>
  <si>
    <t>Service vinduer
Undtaget oppetids-bestemmelser er nedenfor nævnte tidsrum, hvor det er muligt at gøre vedligehold på fag systemerne. Disse tidsrum kaldes servicevinduer:
* Her er talen om uger i måneden, og i dette tilfælde begynder ugen med tirsdag. 
Service udenfor ovenfor nævnte tidsrum, kan kun gøres efter aftale med Skolenet. Parterne skal derudover a</t>
  </si>
  <si>
    <r>
      <t xml:space="preserve">Alle komponenter </t>
    </r>
    <r>
      <rPr>
        <sz val="11"/>
        <color theme="1"/>
        <rFont val="Calibri"/>
        <family val="2"/>
        <scheme val="minor"/>
      </rPr>
      <t>(som med alle andre komponenter) skal være omfattet af supportaftale med producenten</t>
    </r>
  </si>
  <si>
    <t>Lokationerne skal have adgang til Internettet og Cloud services  direkte via lokalt Internet (lokalt breakout), og de systemer der bliver hostet centralt i skolenet skal tilgås via SD-Wan</t>
  </si>
  <si>
    <t>Uplink ports mellem switche skal være 10 Gbit og 1Gbit til Firewall. Teknologien skal oplyses</t>
  </si>
  <si>
    <t>Al datatrafik mellem lokationer skal være krypteret når det transporteres via WAN-transportforbindelser således at datafortrolighed og dataintegritet bevares under transporten</t>
  </si>
  <si>
    <t>Leverandøren skal klassificere de tilbudte Access punkter i en stor og middel model med udgangspunkt i nedenstående minimumskrav. Tanken er at store AP bliver brugt ved store forsamlinger, så som eksamens lokaler på store skoler, mens middel modeller bliver brugt til almindelige skolelokaler. Der refereres samtidigt til det samlede for krav SD-WAN leverancen. 
Der refererec også til tabben "Krav til Access points", der giver et overblik over klasse af AP der ønskes. Hvis der er udbydere dog har tal der ikke passser præcis overens med krav der står, så skal vores tal ikke betragtes som absolutte minimums krav</t>
  </si>
  <si>
    <t>Alle access ports skal være minimum 100/1000 Mb og RJ45 stik.</t>
  </si>
  <si>
    <t>Servicekrav: Brugergrænseflade</t>
  </si>
  <si>
    <t>Al CPE udstyr (hvor det er relevant) skal have indbygget NextGen firewall sikkerhed fra dag et. Se også krav 13.</t>
  </si>
  <si>
    <t>WPA2 og 3 - Enterprise</t>
  </si>
  <si>
    <t>Møguliga at reset to factory defaults á eindini (t.d. Ein reset button)</t>
  </si>
  <si>
    <t>LED Off Mode og mulighed for at styre lysgianal (til signalering)</t>
  </si>
  <si>
    <t xml:space="preserve">Spanning Tree Protocol og følgende udvidelser: </t>
  </si>
  <si>
    <t xml:space="preserve">Minimum antal porte med PoE/PoE+ Ethernet (802.3at /802.3af) </t>
  </si>
  <si>
    <t>Porte med 2.5G (til AP’er med samme) (IEEE 802.3bz)</t>
  </si>
  <si>
    <t xml:space="preserve">Det er et krav, at alle Access point kan blive forsynet med PoE/PoE+. </t>
  </si>
  <si>
    <t>Der skal tilbydes 3 klasser af switche, for at dække de forskellige scenarier i skolerne, en model med 48 porte og en med 24 porte.   
Der refereres samtidigt til det samlede for krav SD-WAN leverancen, og til tabben "Krav til Switche".
Der refereres også til tabben "Krav til Switche", der giver et overblik over klasse af Switche der ønskes. Hvis der er udbydere dog har tal der ikke passser præcis overens med krav der står, så skal vores tal ikke betragtes som absolutte minimums krav.
Der forventes at disse to modeller bliver meget brugt i skolenet, men skolenettet bliver ikke begrænset til kun at bruge disse to eksakte moddeler.</t>
  </si>
  <si>
    <t>Stor</t>
  </si>
  <si>
    <t>Mellem</t>
  </si>
  <si>
    <t>Lille</t>
  </si>
  <si>
    <t>Alle switche skal med de tilgængelige PoE porte kunne levere strøm til de mindre access points der bliver tilbudt. Det er ikke et krav at andre end "stor" kan forsyne de store access points.</t>
  </si>
  <si>
    <t xml:space="preserve">Servicetiden er:		
Mandag til fredag i tidsrummet 07.30-16.00		
Reaktionstiden i dette tidsrum er ½ time*		
For alle andre tidspunkter er gældende, at reaktionstiden er 1 time, herunder for helligdage og nationale mærkedage.	
Der udover skal der på de tidspunkter hvor der er "landsroyndir" og andre examener (der kræver wifi), skal der være en reaktionstid på max 15 min, og hvor der kræver at vedkommende person arbejder uden stop for at løse problemet (og vedkommende skal ikke være bundet af andre opgaver samtidigt).
* Der er tale om den mest tilladte tid fra anmeldelsen med prioritet 1 (høj) er modtaget i KT-Skivan, til arbejdet for at løse problemet er gået i gang </t>
  </si>
  <si>
    <t>De krav der er listed, skal betratges som absoluttet minimumskrav, men hvis der er særlige årsager til ikke at opfylde et krav, så vil vi ud fra begrundelsen vurdere det.
Arket skal udfyles således at der bliver sat X i kolonnen F til H, og begrundelse udfyles i kolonne I. Et X i ’ Nej, opfyldes ikke’ betyder at det pågældende krav ikke er omfattet af tilbuddet.
I de tilfælde, hvor en kort tekst ikke er fyldestgørende, kan der henvises til separat bilag som vedlægges tilbudsmaterialet. I de tilfælde, hvor der er sat ’X’ i kolonnen ’Ja, delvist opfyldt’, skal angivelsen af, hvorledes eller i hvilken udstrækning kravet opfyldes, betragtes som leverandørens forbehold overfor den oprindelige formulering af kravet. </t>
  </si>
  <si>
    <t xml:space="preserve">Tilslutningspakkernes CPE skal kunne levere nok kapacitet til brusselsbeskyttelse (Threat Protection) på WAN forbindelsen. 
CPE lille: Skal være egnet til skoler med 175 persónar (næmingar + ársverk)
CPE mellem: Skal være egnet til skoler med 176 til 450 personer (næmingar + ársverk)
CPE stor pakkekrav: Skal være egnet til skoler med 176 til 1700 personer (næmingar + ársverk)
</t>
  </si>
  <si>
    <t>Ønske (bliver vægtet)</t>
  </si>
  <si>
    <t>Prissætning af generisk institution		
Bilag 3 indeholder de data, der skal bruges som grundlag for at kunne prissætte en gennemsnitsinstitution. 		
Gennemsnitsinstitutionen gør det muligt at sammenligne løsningsforslag på tværs af tilbudsgivere.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</si>
</sst>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3.5"/>
      <color rgb="FF333333"/>
      <name val="Segoe UI"/>
      <family val="2"/>
    </font>
    <font>
      <b/>
      <sz val="11"/>
      <color rgb="FFFFFFFF"/>
      <name val="Calibri"/>
      <family val="2"/>
      <scheme val="minor"/>
    </font>
    <font>
      <sz val="10"/>
      <color theme="1"/>
      <name val="Calibri"/>
      <family val="2"/>
      <scheme val="minor"/>
    </font>
    <font>
      <b/>
      <sz val="10"/>
      <color theme="1"/>
      <name val="Calibri"/>
      <family val="2"/>
      <scheme val="minor"/>
    </font>
    <font>
      <sz val="11"/>
      <color rgb="FF000000"/>
      <name val="Calibri"/>
      <family val="2"/>
      <scheme val="minor"/>
    </font>
    <font>
      <sz val="8"/>
      <color theme="1"/>
      <name val="Calibri"/>
      <family val="2"/>
      <scheme val="minor"/>
    </font>
    <font>
      <b/>
      <sz val="11"/>
      <color rgb="FF000000"/>
      <name val="Calibri"/>
      <family val="2"/>
      <scheme val="minor"/>
    </font>
    <font>
      <sz val="11"/>
      <name val="Calibri"/>
      <family val="2"/>
      <scheme val="minor"/>
    </font>
    <font>
      <b/>
      <sz val="11"/>
      <name val="Calibri"/>
      <family val="2"/>
      <scheme val="minor"/>
    </font>
    <font>
      <strike/>
      <sz val="11"/>
      <color theme="1"/>
      <name val="Calibri"/>
      <family val="2"/>
      <scheme val="minor"/>
    </font>
    <font>
      <b/>
      <sz val="11"/>
      <color theme="5"/>
      <name val="Calibri"/>
      <family val="2"/>
      <scheme val="minor"/>
    </font>
    <font>
      <sz val="11"/>
      <color theme="5"/>
      <name val="Calibri"/>
      <family val="2"/>
      <scheme val="minor"/>
    </font>
    <font>
      <strike/>
      <sz val="11"/>
      <color theme="5"/>
      <name val="Calibri"/>
      <family val="2"/>
      <scheme val="minor"/>
    </font>
  </fonts>
  <fills count="4">
    <fill>
      <patternFill patternType="none"/>
    </fill>
    <fill>
      <patternFill patternType="gray125"/>
    </fill>
    <fill>
      <patternFill patternType="solid">
        <fgColor rgb="FF808080"/>
        <bgColor indexed="64"/>
      </patternFill>
    </fill>
    <fill>
      <patternFill patternType="solid">
        <fgColor rgb="FFFFFFFF"/>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0" fillId="0" borderId="0" xfId="0" applyAlignment="1">
      <alignment horizontal="left" vertical="top" wrapText="1"/>
    </xf>
    <xf numFmtId="0" fontId="0" fillId="0" borderId="4" xfId="0" applyBorder="1"/>
    <xf numFmtId="0" fontId="0" fillId="0" borderId="0" xfId="0" applyAlignment="1">
      <alignment vertical="top" wrapText="1"/>
    </xf>
    <xf numFmtId="0" fontId="2" fillId="0" borderId="0" xfId="0" applyFont="1" applyAlignment="1">
      <alignment horizontal="left" vertical="top" wrapText="1"/>
    </xf>
    <xf numFmtId="0" fontId="0" fillId="0" borderId="0" xfId="0" applyAlignment="1">
      <alignment horizontal="center" vertical="center" wrapText="1"/>
    </xf>
    <xf numFmtId="49" fontId="0" fillId="0" borderId="0" xfId="0" applyNumberFormat="1" applyAlignment="1">
      <alignment horizontal="left" vertical="top" wrapText="1"/>
    </xf>
    <xf numFmtId="0" fontId="0" fillId="0" borderId="4" xfId="0" applyBorder="1" applyAlignment="1">
      <alignment horizontal="center"/>
    </xf>
    <xf numFmtId="0" fontId="0" fillId="0" borderId="0" xfId="0" applyAlignment="1">
      <alignment vertical="center" readingOrder="1"/>
    </xf>
    <xf numFmtId="0" fontId="9" fillId="0" borderId="0" xfId="0" applyFont="1" applyAlignment="1">
      <alignment horizontal="left" vertical="center"/>
    </xf>
    <xf numFmtId="0" fontId="10" fillId="0" borderId="1" xfId="0" applyFont="1" applyBorder="1" applyAlignment="1">
      <alignment horizontal="left" vertical="center"/>
    </xf>
    <xf numFmtId="0" fontId="0" fillId="0" borderId="3" xfId="0" applyBorder="1"/>
    <xf numFmtId="0" fontId="1" fillId="0" borderId="4" xfId="0" applyFont="1" applyBorder="1"/>
    <xf numFmtId="0" fontId="1" fillId="0" borderId="4" xfId="0" applyFont="1" applyBorder="1" applyAlignment="1">
      <alignment horizontal="center"/>
    </xf>
    <xf numFmtId="0" fontId="0" fillId="0" borderId="4" xfId="0" applyBorder="1" applyAlignment="1">
      <alignment horizontal="right"/>
    </xf>
    <xf numFmtId="0" fontId="0" fillId="0" borderId="0" xfId="0" applyAlignment="1">
      <alignment horizontal="center" vertical="top" wrapText="1"/>
    </xf>
    <xf numFmtId="0" fontId="0" fillId="0" borderId="4" xfId="0" applyBorder="1" applyAlignment="1">
      <alignment horizontal="center" vertical="center" wrapText="1"/>
    </xf>
    <xf numFmtId="49" fontId="0" fillId="0" borderId="4" xfId="0" applyNumberFormat="1" applyBorder="1" applyAlignment="1">
      <alignment vertical="top" wrapText="1"/>
    </xf>
    <xf numFmtId="0" fontId="0" fillId="0" borderId="4" xfId="0" applyBorder="1" applyAlignment="1">
      <alignment horizontal="left" vertical="top" wrapText="1"/>
    </xf>
    <xf numFmtId="0" fontId="0" fillId="0" borderId="4" xfId="0" applyBorder="1" applyAlignment="1">
      <alignment vertical="center" wrapText="1"/>
    </xf>
    <xf numFmtId="0" fontId="0" fillId="0" borderId="4" xfId="0" applyBorder="1" applyAlignment="1">
      <alignment vertical="top" wrapText="1"/>
    </xf>
    <xf numFmtId="0" fontId="12" fillId="0" borderId="4" xfId="0" applyFont="1" applyBorder="1" applyAlignment="1">
      <alignment horizontal="center"/>
    </xf>
    <xf numFmtId="0" fontId="13" fillId="0" borderId="4" xfId="0" applyFont="1" applyBorder="1" applyAlignment="1">
      <alignment horizontal="center"/>
    </xf>
    <xf numFmtId="0" fontId="11" fillId="0" borderId="4" xfId="0" applyFont="1" applyBorder="1" applyAlignment="1">
      <alignment horizontal="center"/>
    </xf>
    <xf numFmtId="0" fontId="14" fillId="0" borderId="4" xfId="0" applyFont="1" applyBorder="1" applyAlignment="1">
      <alignment horizontal="center"/>
    </xf>
    <xf numFmtId="0" fontId="0" fillId="0" borderId="4" xfId="0" applyFont="1" applyBorder="1" applyAlignment="1">
      <alignment horizontal="center"/>
    </xf>
    <xf numFmtId="0" fontId="0" fillId="0" borderId="5" xfId="0" applyFill="1" applyBorder="1" applyAlignment="1">
      <alignment horizontal="center"/>
    </xf>
    <xf numFmtId="0" fontId="0" fillId="0" borderId="0" xfId="0" applyAlignment="1">
      <alignment wrapText="1"/>
    </xf>
    <xf numFmtId="0" fontId="0" fillId="3" borderId="4" xfId="0" applyFill="1" applyBorder="1" applyAlignment="1">
      <alignment horizontal="center" vertical="center" wrapText="1"/>
    </xf>
    <xf numFmtId="0" fontId="0" fillId="3" borderId="4" xfId="0" applyFill="1" applyBorder="1" applyAlignment="1">
      <alignment vertical="center" wrapText="1"/>
    </xf>
    <xf numFmtId="49" fontId="0" fillId="3" borderId="4" xfId="0" applyNumberFormat="1" applyFill="1" applyBorder="1" applyAlignment="1">
      <alignment vertical="top" wrapText="1"/>
    </xf>
    <xf numFmtId="0" fontId="0" fillId="3" borderId="4" xfId="0" applyFill="1" applyBorder="1" applyAlignment="1">
      <alignment vertical="top" wrapText="1"/>
    </xf>
    <xf numFmtId="0" fontId="0" fillId="3" borderId="0" xfId="0" applyFill="1" applyAlignment="1">
      <alignment horizontal="left" vertical="top" wrapText="1"/>
    </xf>
    <xf numFmtId="0" fontId="0" fillId="3" borderId="4" xfId="0" applyFill="1" applyBorder="1" applyAlignment="1">
      <alignment horizontal="center"/>
    </xf>
    <xf numFmtId="0" fontId="9" fillId="3" borderId="4" xfId="0" applyFont="1" applyFill="1" applyBorder="1" applyAlignment="1">
      <alignment horizontal="center"/>
    </xf>
    <xf numFmtId="0" fontId="0" fillId="3" borderId="4" xfId="0" applyFont="1" applyFill="1" applyBorder="1"/>
    <xf numFmtId="0" fontId="0" fillId="3" borderId="2" xfId="0" applyFill="1" applyBorder="1" applyAlignment="1">
      <alignment vertical="top" wrapText="1" readingOrder="1"/>
    </xf>
    <xf numFmtId="0" fontId="0" fillId="0" borderId="4" xfId="0" applyBorder="1" applyAlignment="1">
      <alignment horizontal="center" vertical="top" wrapText="1"/>
    </xf>
    <xf numFmtId="0" fontId="0" fillId="0" borderId="0" xfId="0" applyBorder="1" applyAlignment="1">
      <alignment vertical="top"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49" fontId="3" fillId="2" borderId="4" xfId="0" applyNumberFormat="1" applyFont="1" applyFill="1" applyBorder="1" applyAlignment="1">
      <alignment vertical="top" wrapText="1"/>
    </xf>
    <xf numFmtId="0" fontId="3" fillId="2" borderId="4" xfId="0" applyFont="1" applyFill="1" applyBorder="1" applyAlignment="1">
      <alignment vertical="top" wrapText="1"/>
    </xf>
    <xf numFmtId="0" fontId="0" fillId="0" borderId="4" xfId="0" applyFont="1" applyBorder="1" applyAlignment="1">
      <alignment horizontal="center" vertical="center" wrapText="1"/>
    </xf>
    <xf numFmtId="0" fontId="1" fillId="0" borderId="4" xfId="0" applyFont="1" applyBorder="1" applyAlignment="1">
      <alignment horizontal="center" vertical="center" wrapText="1"/>
    </xf>
    <xf numFmtId="49" fontId="0" fillId="0" borderId="4" xfId="0" applyNumberFormat="1" applyFont="1" applyBorder="1" applyAlignment="1">
      <alignment vertical="top" wrapText="1"/>
    </xf>
    <xf numFmtId="0" fontId="0" fillId="0" borderId="4" xfId="0" applyFont="1" applyBorder="1" applyAlignment="1">
      <alignment horizontal="left" vertical="top" wrapText="1"/>
    </xf>
    <xf numFmtId="0" fontId="1" fillId="0" borderId="4" xfId="0" applyFont="1" applyBorder="1" applyAlignment="1">
      <alignment horizontal="left" vertical="top"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top" wrapText="1"/>
    </xf>
    <xf numFmtId="0" fontId="5" fillId="0" borderId="4" xfId="0" applyFont="1" applyBorder="1" applyAlignment="1">
      <alignment horizontal="left" vertical="top" wrapText="1"/>
    </xf>
    <xf numFmtId="49" fontId="6" fillId="0" borderId="4" xfId="0" applyNumberFormat="1" applyFont="1" applyBorder="1" applyAlignment="1">
      <alignment vertical="top" wrapText="1"/>
    </xf>
    <xf numFmtId="49" fontId="0" fillId="0" borderId="4" xfId="0" applyNumberFormat="1" applyFill="1" applyBorder="1" applyAlignment="1">
      <alignment vertical="top" wrapText="1"/>
    </xf>
    <xf numFmtId="0" fontId="8" fillId="0" borderId="4" xfId="0" applyFont="1" applyBorder="1" applyAlignment="1">
      <alignment horizontal="left" vertical="top" wrapText="1"/>
    </xf>
    <xf numFmtId="49" fontId="6" fillId="3" borderId="4" xfId="0" applyNumberFormat="1" applyFont="1" applyFill="1" applyBorder="1" applyAlignment="1">
      <alignment vertical="top" wrapText="1"/>
    </xf>
    <xf numFmtId="49" fontId="9" fillId="0" borderId="4" xfId="0" applyNumberFormat="1" applyFont="1" applyBorder="1" applyAlignment="1">
      <alignment vertical="top" wrapText="1"/>
    </xf>
    <xf numFmtId="0" fontId="6" fillId="3" borderId="4" xfId="0" applyFont="1" applyFill="1" applyBorder="1" applyAlignment="1">
      <alignment vertical="center" wrapText="1"/>
    </xf>
    <xf numFmtId="0" fontId="6" fillId="0" borderId="4"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vertical="top" wrapText="1"/>
    </xf>
    <xf numFmtId="0" fontId="5" fillId="0" borderId="4" xfId="0" applyFont="1" applyBorder="1" applyAlignment="1">
      <alignment vertical="center" wrapText="1"/>
    </xf>
    <xf numFmtId="0" fontId="4" fillId="0" borderId="4" xfId="0" applyFont="1" applyBorder="1" applyAlignment="1">
      <alignment vertical="top" wrapText="1"/>
    </xf>
    <xf numFmtId="0" fontId="5" fillId="0" borderId="4" xfId="0" applyFont="1" applyBorder="1" applyAlignment="1">
      <alignment vertical="top" wrapText="1"/>
    </xf>
    <xf numFmtId="49" fontId="4" fillId="0" borderId="4" xfId="0" applyNumberFormat="1" applyFont="1" applyBorder="1" applyAlignment="1">
      <alignment vertical="top" wrapText="1"/>
    </xf>
    <xf numFmtId="0" fontId="4" fillId="0" borderId="4" xfId="0" applyFont="1" applyBorder="1" applyAlignment="1">
      <alignment horizontal="center" vertical="top" wrapText="1"/>
    </xf>
    <xf numFmtId="0" fontId="8" fillId="0" borderId="4" xfId="0" applyFont="1" applyBorder="1" applyAlignment="1">
      <alignment horizontal="left" vertical="top" wrapText="1"/>
    </xf>
    <xf numFmtId="0" fontId="1" fillId="0" borderId="4" xfId="0" applyFont="1" applyBorder="1" applyAlignment="1">
      <alignment horizontal="left" vertical="top" wrapText="1"/>
    </xf>
    <xf numFmtId="0" fontId="5"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181254</xdr:colOff>
      <xdr:row>81</xdr:row>
      <xdr:rowOff>697566</xdr:rowOff>
    </xdr:from>
    <xdr:to>
      <xdr:col>4</xdr:col>
      <xdr:colOff>3819349</xdr:colOff>
      <xdr:row>81</xdr:row>
      <xdr:rowOff>2154709</xdr:rowOff>
    </xdr:to>
    <xdr:pic>
      <xdr:nvPicPr>
        <xdr:cNvPr id="2" name="Picture 1">
          <a:extLst>
            <a:ext uri="{FF2B5EF4-FFF2-40B4-BE49-F238E27FC236}">
              <a16:creationId xmlns:a16="http://schemas.microsoft.com/office/drawing/2014/main" id="{7D22E6F5-9946-4A82-8CC4-E412B674A9CB}"/>
            </a:ext>
          </a:extLst>
        </xdr:cNvPr>
        <xdr:cNvPicPr>
          <a:picLocks noChangeAspect="1"/>
        </xdr:cNvPicPr>
      </xdr:nvPicPr>
      <xdr:blipFill>
        <a:blip xmlns:r="http://schemas.openxmlformats.org/officeDocument/2006/relationships" r:embed="rId1"/>
        <a:stretch>
          <a:fillRect/>
        </a:stretch>
      </xdr:blipFill>
      <xdr:spPr>
        <a:xfrm>
          <a:off x="2810154" y="59733516"/>
          <a:ext cx="3638095" cy="145714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A1D3-6448-481E-BF3F-7A2867C07454}">
  <dimension ref="A2:C11"/>
  <sheetViews>
    <sheetView tabSelected="1" workbookViewId="0">
      <selection activeCell="B5" sqref="B5"/>
    </sheetView>
  </sheetViews>
  <sheetFormatPr defaultRowHeight="14.25" x14ac:dyDescent="0.45"/>
  <cols>
    <col min="1" max="1" width="21" customWidth="1"/>
    <col min="2" max="2" width="74" customWidth="1"/>
    <col min="3" max="3" width="51.19921875" customWidth="1"/>
  </cols>
  <sheetData>
    <row r="2" spans="1:3" ht="14.65" thickBot="1" x14ac:dyDescent="0.5"/>
    <row r="3" spans="1:3" x14ac:dyDescent="0.45">
      <c r="B3" s="10" t="s">
        <v>0</v>
      </c>
    </row>
    <row r="4" spans="1:3" x14ac:dyDescent="0.45">
      <c r="A4" s="8"/>
      <c r="B4" s="11"/>
    </row>
    <row r="5" spans="1:3" x14ac:dyDescent="0.45">
      <c r="A5" s="9"/>
      <c r="B5" s="11"/>
    </row>
    <row r="6" spans="1:3" ht="157.15" thickBot="1" x14ac:dyDescent="0.5">
      <c r="B6" s="36" t="s">
        <v>156</v>
      </c>
      <c r="C6" s="27"/>
    </row>
    <row r="7" spans="1:3" x14ac:dyDescent="0.45">
      <c r="A7" s="9"/>
    </row>
    <row r="8" spans="1:3" x14ac:dyDescent="0.45">
      <c r="A8" s="8"/>
    </row>
    <row r="9" spans="1:3" x14ac:dyDescent="0.45">
      <c r="A9" s="9"/>
    </row>
    <row r="10" spans="1:3" x14ac:dyDescent="0.45">
      <c r="A10" s="8"/>
    </row>
    <row r="11" spans="1:3" x14ac:dyDescent="0.45">
      <c r="A11" s="9"/>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E5FB-32AE-49E1-964B-588FCBEEFEC3}">
  <dimension ref="A1:K89"/>
  <sheetViews>
    <sheetView topLeftCell="A83" zoomScale="80" zoomScaleNormal="80" workbookViewId="0">
      <selection activeCell="E83" sqref="E83"/>
    </sheetView>
  </sheetViews>
  <sheetFormatPr defaultColWidth="9.1328125" defaultRowHeight="14.25" x14ac:dyDescent="0.45"/>
  <cols>
    <col min="1" max="2" width="9.1328125" style="1"/>
    <col min="3" max="4" width="9.1328125" style="5"/>
    <col min="5" max="5" width="78.86328125" style="6" customWidth="1"/>
    <col min="6" max="6" width="8.73046875" style="1" bestFit="1" customWidth="1"/>
    <col min="7" max="7" width="7.3984375" style="1" bestFit="1" customWidth="1"/>
    <col min="8" max="8" width="8.73046875" style="1" bestFit="1" customWidth="1"/>
    <col min="9" max="9" width="8.73046875" style="1" customWidth="1"/>
    <col min="10" max="10" width="49.1328125" style="1" customWidth="1"/>
    <col min="11" max="11" width="26.19921875" style="15" customWidth="1"/>
    <col min="12" max="16384" width="9.1328125" style="1"/>
  </cols>
  <sheetData>
    <row r="1" spans="1:11" ht="19.5" x14ac:dyDescent="0.45">
      <c r="A1" s="4"/>
      <c r="K1" s="1"/>
    </row>
    <row r="2" spans="1:11" x14ac:dyDescent="0.45">
      <c r="K2" s="1"/>
    </row>
    <row r="3" spans="1:11" x14ac:dyDescent="0.45">
      <c r="K3" s="1"/>
    </row>
    <row r="4" spans="1:11" ht="42.75" x14ac:dyDescent="0.45">
      <c r="C4" s="39" t="s">
        <v>1</v>
      </c>
      <c r="D4" s="40" t="s">
        <v>2</v>
      </c>
      <c r="E4" s="41" t="s">
        <v>3</v>
      </c>
      <c r="F4" s="42" t="s">
        <v>116</v>
      </c>
      <c r="G4" s="42" t="s">
        <v>117</v>
      </c>
      <c r="H4" s="42" t="s">
        <v>118</v>
      </c>
      <c r="I4" s="42" t="s">
        <v>158</v>
      </c>
      <c r="J4" s="42" t="s">
        <v>4</v>
      </c>
      <c r="K4" s="1"/>
    </row>
    <row r="5" spans="1:11" x14ac:dyDescent="0.45">
      <c r="C5" s="39" t="s">
        <v>5</v>
      </c>
      <c r="D5" s="40"/>
      <c r="E5" s="41"/>
      <c r="F5" s="42"/>
      <c r="G5" s="42"/>
      <c r="H5" s="42"/>
      <c r="I5" s="42"/>
      <c r="J5" s="42"/>
      <c r="K5" s="1"/>
    </row>
    <row r="6" spans="1:11" x14ac:dyDescent="0.45">
      <c r="C6" s="68" t="s">
        <v>6</v>
      </c>
      <c r="D6" s="68"/>
      <c r="E6" s="68"/>
      <c r="F6" s="68"/>
      <c r="G6" s="68"/>
      <c r="H6" s="68"/>
      <c r="I6" s="68"/>
      <c r="J6" s="68"/>
      <c r="K6" s="1"/>
    </row>
    <row r="7" spans="1:11" ht="28.5" x14ac:dyDescent="0.45">
      <c r="C7" s="43">
        <v>1</v>
      </c>
      <c r="D7" s="44" t="s">
        <v>7</v>
      </c>
      <c r="E7" s="45" t="s">
        <v>8</v>
      </c>
      <c r="F7" s="46" t="s">
        <v>5</v>
      </c>
      <c r="G7" s="47"/>
      <c r="H7" s="46" t="s">
        <v>5</v>
      </c>
      <c r="I7" s="46"/>
      <c r="J7" s="47" t="s">
        <v>9</v>
      </c>
      <c r="K7" s="1"/>
    </row>
    <row r="8" spans="1:11" ht="85.5" x14ac:dyDescent="0.45">
      <c r="C8" s="43">
        <v>2</v>
      </c>
      <c r="D8" s="44" t="s">
        <v>5</v>
      </c>
      <c r="E8" s="45" t="s">
        <v>10</v>
      </c>
      <c r="F8" s="46" t="s">
        <v>5</v>
      </c>
      <c r="G8" s="46" t="s">
        <v>5</v>
      </c>
      <c r="H8" s="46" t="s">
        <v>5</v>
      </c>
      <c r="I8" s="46"/>
      <c r="J8" s="47" t="s">
        <v>5</v>
      </c>
      <c r="K8" s="1"/>
    </row>
    <row r="9" spans="1:11" x14ac:dyDescent="0.45">
      <c r="C9" s="43">
        <f>C8+1</f>
        <v>3</v>
      </c>
      <c r="D9" s="44"/>
      <c r="E9" s="45" t="s">
        <v>11</v>
      </c>
      <c r="F9" s="46"/>
      <c r="G9" s="46"/>
      <c r="H9" s="46"/>
      <c r="I9" s="46"/>
      <c r="J9" s="47"/>
      <c r="K9" s="1"/>
    </row>
    <row r="10" spans="1:11" ht="42.75" x14ac:dyDescent="0.45">
      <c r="C10" s="43">
        <v>4</v>
      </c>
      <c r="D10" s="44" t="s">
        <v>5</v>
      </c>
      <c r="E10" s="45" t="s">
        <v>12</v>
      </c>
      <c r="F10" s="46" t="s">
        <v>5</v>
      </c>
      <c r="G10" s="46" t="s">
        <v>5</v>
      </c>
      <c r="H10" s="46" t="s">
        <v>5</v>
      </c>
      <c r="I10" s="46"/>
      <c r="J10" s="47" t="s">
        <v>5</v>
      </c>
      <c r="K10" s="1"/>
    </row>
    <row r="11" spans="1:11" ht="28.5" x14ac:dyDescent="0.45">
      <c r="C11" s="43">
        <v>5</v>
      </c>
      <c r="D11" s="44" t="s">
        <v>5</v>
      </c>
      <c r="E11" s="45" t="s">
        <v>135</v>
      </c>
      <c r="F11" s="46" t="s">
        <v>5</v>
      </c>
      <c r="G11" s="46" t="s">
        <v>5</v>
      </c>
      <c r="H11" s="46" t="s">
        <v>5</v>
      </c>
      <c r="I11" s="46"/>
      <c r="J11" s="47" t="s">
        <v>5</v>
      </c>
      <c r="K11" s="1"/>
    </row>
    <row r="12" spans="1:11" ht="57" x14ac:dyDescent="0.45">
      <c r="C12" s="43">
        <v>6</v>
      </c>
      <c r="D12" s="44" t="s">
        <v>5</v>
      </c>
      <c r="E12" s="45" t="s">
        <v>13</v>
      </c>
      <c r="F12" s="46" t="s">
        <v>5</v>
      </c>
      <c r="G12" s="46" t="s">
        <v>5</v>
      </c>
      <c r="H12" s="46" t="s">
        <v>5</v>
      </c>
      <c r="I12" s="46"/>
      <c r="J12" s="47" t="s">
        <v>5</v>
      </c>
      <c r="K12" s="1"/>
    </row>
    <row r="13" spans="1:11" x14ac:dyDescent="0.45">
      <c r="C13" s="67" t="s">
        <v>14</v>
      </c>
      <c r="D13" s="67"/>
      <c r="E13" s="67"/>
      <c r="F13" s="67"/>
      <c r="G13" s="67"/>
      <c r="H13" s="67"/>
      <c r="I13" s="67"/>
      <c r="J13" s="67"/>
      <c r="K13" s="1"/>
    </row>
    <row r="14" spans="1:11" ht="42.75" x14ac:dyDescent="0.45">
      <c r="C14" s="48">
        <v>7</v>
      </c>
      <c r="D14" s="49"/>
      <c r="E14" s="17" t="s">
        <v>119</v>
      </c>
      <c r="F14" s="50"/>
      <c r="G14" s="50"/>
      <c r="H14" s="50"/>
      <c r="I14" s="50"/>
      <c r="J14" s="51"/>
      <c r="K14" s="1"/>
    </row>
    <row r="15" spans="1:11" x14ac:dyDescent="0.45">
      <c r="C15" s="48">
        <v>8</v>
      </c>
      <c r="D15" s="49" t="s">
        <v>5</v>
      </c>
      <c r="E15" s="52" t="s">
        <v>120</v>
      </c>
      <c r="F15" s="50" t="s">
        <v>5</v>
      </c>
      <c r="G15" s="50" t="s">
        <v>5</v>
      </c>
      <c r="H15" s="50" t="s">
        <v>5</v>
      </c>
      <c r="I15" s="50"/>
      <c r="J15" s="51"/>
      <c r="K15" s="1"/>
    </row>
    <row r="16" spans="1:11" ht="28.5" x14ac:dyDescent="0.45">
      <c r="C16" s="48">
        <v>9</v>
      </c>
      <c r="D16" s="49"/>
      <c r="E16" s="17" t="s">
        <v>136</v>
      </c>
      <c r="F16" s="50"/>
      <c r="G16" s="50"/>
      <c r="H16" s="50"/>
      <c r="I16" s="50"/>
      <c r="J16" s="50"/>
      <c r="K16" s="1"/>
    </row>
    <row r="17" spans="3:11" x14ac:dyDescent="0.45">
      <c r="C17" s="67" t="s">
        <v>15</v>
      </c>
      <c r="D17" s="67"/>
      <c r="E17" s="67"/>
      <c r="F17" s="67"/>
      <c r="G17" s="67"/>
      <c r="H17" s="67"/>
      <c r="I17" s="67"/>
      <c r="J17" s="67"/>
      <c r="K17" s="1"/>
    </row>
    <row r="18" spans="3:11" ht="28.5" x14ac:dyDescent="0.45">
      <c r="C18" s="16">
        <v>10</v>
      </c>
      <c r="D18" s="16" t="s">
        <v>5</v>
      </c>
      <c r="E18" s="17" t="s">
        <v>138</v>
      </c>
      <c r="F18" s="37" t="s">
        <v>5</v>
      </c>
      <c r="G18" s="37" t="s">
        <v>5</v>
      </c>
      <c r="H18" s="37" t="s">
        <v>5</v>
      </c>
      <c r="I18" s="37"/>
      <c r="J18" s="37" t="s">
        <v>5</v>
      </c>
      <c r="K18" s="1"/>
    </row>
    <row r="19" spans="3:11" ht="384.75" x14ac:dyDescent="0.45">
      <c r="C19" s="16">
        <v>11</v>
      </c>
      <c r="D19" s="16" t="s">
        <v>5</v>
      </c>
      <c r="E19" s="17" t="s">
        <v>16</v>
      </c>
      <c r="F19" s="18" t="s">
        <v>5</v>
      </c>
      <c r="G19" s="18" t="s">
        <v>5</v>
      </c>
      <c r="H19" s="18" t="s">
        <v>5</v>
      </c>
      <c r="I19" s="18"/>
      <c r="J19" s="18"/>
      <c r="K19" s="1"/>
    </row>
    <row r="20" spans="3:11" ht="42.75" x14ac:dyDescent="0.45">
      <c r="C20" s="16">
        <v>12</v>
      </c>
      <c r="D20" s="16" t="s">
        <v>5</v>
      </c>
      <c r="E20" s="17" t="s">
        <v>17</v>
      </c>
      <c r="F20" s="18" t="s">
        <v>5</v>
      </c>
      <c r="G20" s="18" t="s">
        <v>5</v>
      </c>
      <c r="H20" s="18" t="s">
        <v>5</v>
      </c>
      <c r="I20" s="18"/>
      <c r="J20" s="18" t="s">
        <v>5</v>
      </c>
      <c r="K20" s="1"/>
    </row>
    <row r="21" spans="3:11" ht="128.25" x14ac:dyDescent="0.45">
      <c r="C21" s="16">
        <v>13</v>
      </c>
      <c r="D21" s="16" t="s">
        <v>5</v>
      </c>
      <c r="E21" s="17" t="s">
        <v>18</v>
      </c>
      <c r="F21" s="18" t="s">
        <v>5</v>
      </c>
      <c r="G21" s="18" t="s">
        <v>5</v>
      </c>
      <c r="H21" s="18" t="s">
        <v>5</v>
      </c>
      <c r="I21" s="18"/>
      <c r="J21" s="18" t="s">
        <v>5</v>
      </c>
      <c r="K21" s="1"/>
    </row>
    <row r="22" spans="3:11" x14ac:dyDescent="0.45">
      <c r="C22" s="16">
        <v>14</v>
      </c>
      <c r="D22" s="16" t="s">
        <v>5</v>
      </c>
      <c r="E22" s="17" t="s">
        <v>19</v>
      </c>
      <c r="F22" s="18" t="s">
        <v>5</v>
      </c>
      <c r="G22" s="18" t="s">
        <v>5</v>
      </c>
      <c r="H22" s="18" t="s">
        <v>5</v>
      </c>
      <c r="I22" s="18"/>
      <c r="J22" s="18" t="s">
        <v>5</v>
      </c>
      <c r="K22" s="1"/>
    </row>
    <row r="23" spans="3:11" ht="85.5" x14ac:dyDescent="0.45">
      <c r="C23" s="16">
        <v>15</v>
      </c>
      <c r="D23" s="16" t="s">
        <v>5</v>
      </c>
      <c r="E23" s="17" t="s">
        <v>20</v>
      </c>
      <c r="F23" s="18" t="s">
        <v>5</v>
      </c>
      <c r="G23" s="18" t="s">
        <v>5</v>
      </c>
      <c r="H23" s="18" t="s">
        <v>5</v>
      </c>
      <c r="I23" s="18" t="s">
        <v>67</v>
      </c>
      <c r="J23" s="18" t="s">
        <v>5</v>
      </c>
      <c r="K23" s="1"/>
    </row>
    <row r="24" spans="3:11" ht="14.65" customHeight="1" x14ac:dyDescent="0.45">
      <c r="C24" s="66" t="s">
        <v>21</v>
      </c>
      <c r="D24" s="66"/>
      <c r="E24" s="66"/>
      <c r="F24" s="66"/>
      <c r="G24" s="66"/>
      <c r="H24" s="66"/>
      <c r="I24" s="66"/>
      <c r="J24" s="66"/>
      <c r="K24" s="1"/>
    </row>
    <row r="25" spans="3:11" ht="42.75" x14ac:dyDescent="0.45">
      <c r="C25" s="16">
        <v>16</v>
      </c>
      <c r="D25" s="16" t="s">
        <v>5</v>
      </c>
      <c r="E25" s="17" t="s">
        <v>22</v>
      </c>
      <c r="F25" s="18" t="s">
        <v>5</v>
      </c>
      <c r="G25" s="18" t="s">
        <v>5</v>
      </c>
      <c r="H25" s="18" t="s">
        <v>5</v>
      </c>
      <c r="I25" s="18"/>
      <c r="J25" s="18" t="s">
        <v>5</v>
      </c>
      <c r="K25" s="1"/>
    </row>
    <row r="26" spans="3:11" x14ac:dyDescent="0.45">
      <c r="C26" s="16">
        <v>17</v>
      </c>
      <c r="D26" s="16" t="s">
        <v>5</v>
      </c>
      <c r="E26" s="17" t="s">
        <v>23</v>
      </c>
      <c r="F26" s="18" t="s">
        <v>5</v>
      </c>
      <c r="G26" s="18" t="s">
        <v>5</v>
      </c>
      <c r="H26" s="18" t="s">
        <v>5</v>
      </c>
      <c r="I26" s="18"/>
      <c r="J26" s="18" t="s">
        <v>5</v>
      </c>
      <c r="K26" s="1"/>
    </row>
    <row r="27" spans="3:11" ht="85.5" x14ac:dyDescent="0.45">
      <c r="C27" s="16">
        <v>18</v>
      </c>
      <c r="D27" s="16"/>
      <c r="E27" s="17" t="s">
        <v>121</v>
      </c>
      <c r="F27" s="18"/>
      <c r="G27" s="18"/>
      <c r="H27" s="18"/>
      <c r="I27" s="18"/>
      <c r="J27" s="18"/>
      <c r="K27" s="1"/>
    </row>
    <row r="28" spans="3:11" ht="42.75" x14ac:dyDescent="0.45">
      <c r="C28" s="16">
        <v>19</v>
      </c>
      <c r="D28" s="16" t="s">
        <v>5</v>
      </c>
      <c r="E28" s="17" t="s">
        <v>122</v>
      </c>
      <c r="F28" s="18" t="s">
        <v>5</v>
      </c>
      <c r="G28" s="18" t="s">
        <v>5</v>
      </c>
      <c r="H28" s="18" t="s">
        <v>5</v>
      </c>
      <c r="I28" s="18" t="s">
        <v>67</v>
      </c>
      <c r="J28" s="18" t="s">
        <v>5</v>
      </c>
      <c r="K28" s="1"/>
    </row>
    <row r="29" spans="3:11" ht="28.5" x14ac:dyDescent="0.45">
      <c r="C29" s="16">
        <v>20</v>
      </c>
      <c r="D29" s="16" t="s">
        <v>5</v>
      </c>
      <c r="E29" s="17" t="s">
        <v>24</v>
      </c>
      <c r="F29" s="18" t="s">
        <v>5</v>
      </c>
      <c r="G29" s="18" t="s">
        <v>5</v>
      </c>
      <c r="H29" s="18" t="s">
        <v>5</v>
      </c>
      <c r="I29" s="18"/>
      <c r="J29" s="18" t="s">
        <v>5</v>
      </c>
      <c r="K29" s="1"/>
    </row>
    <row r="30" spans="3:11" ht="228" x14ac:dyDescent="0.45">
      <c r="C30" s="16">
        <v>21</v>
      </c>
      <c r="D30" s="16" t="s">
        <v>5</v>
      </c>
      <c r="E30" s="17" t="s">
        <v>123</v>
      </c>
      <c r="F30" s="18" t="s">
        <v>5</v>
      </c>
      <c r="G30" s="18" t="s">
        <v>5</v>
      </c>
      <c r="H30" s="18" t="s">
        <v>5</v>
      </c>
      <c r="I30" s="18"/>
      <c r="J30" s="18" t="s">
        <v>5</v>
      </c>
      <c r="K30" s="1"/>
    </row>
    <row r="31" spans="3:11" ht="14.65" customHeight="1" x14ac:dyDescent="0.45">
      <c r="C31" s="16">
        <v>22</v>
      </c>
      <c r="D31" s="16" t="s">
        <v>5</v>
      </c>
      <c r="E31" s="17" t="s">
        <v>25</v>
      </c>
      <c r="F31" s="18" t="s">
        <v>5</v>
      </c>
      <c r="G31" s="18" t="s">
        <v>5</v>
      </c>
      <c r="H31" s="18" t="s">
        <v>5</v>
      </c>
      <c r="I31" s="18"/>
      <c r="J31" s="18" t="s">
        <v>5</v>
      </c>
      <c r="K31" s="1"/>
    </row>
    <row r="32" spans="3:11" x14ac:dyDescent="0.45">
      <c r="C32" s="67" t="s">
        <v>26</v>
      </c>
      <c r="D32" s="67"/>
      <c r="E32" s="67"/>
      <c r="F32" s="67"/>
      <c r="G32" s="67"/>
      <c r="H32" s="67"/>
      <c r="I32" s="67"/>
      <c r="J32" s="67"/>
      <c r="K32" s="1"/>
    </row>
    <row r="33" spans="3:11" ht="99.75" x14ac:dyDescent="0.45">
      <c r="C33" s="16">
        <v>23</v>
      </c>
      <c r="D33" s="19"/>
      <c r="E33" s="30" t="s">
        <v>139</v>
      </c>
      <c r="F33" s="20"/>
      <c r="G33" s="20"/>
      <c r="H33" s="20"/>
      <c r="I33" s="20"/>
      <c r="J33" s="20"/>
      <c r="K33" s="1"/>
    </row>
    <row r="34" spans="3:11" x14ac:dyDescent="0.45">
      <c r="C34" s="16">
        <v>24</v>
      </c>
      <c r="D34" s="16"/>
      <c r="E34" s="17" t="s">
        <v>27</v>
      </c>
      <c r="F34" s="18"/>
      <c r="G34" s="18"/>
      <c r="H34" s="18"/>
      <c r="I34" s="18"/>
      <c r="J34" s="18"/>
      <c r="K34" s="1"/>
    </row>
    <row r="35" spans="3:11" x14ac:dyDescent="0.45">
      <c r="C35" s="16">
        <v>25</v>
      </c>
      <c r="D35" s="16"/>
      <c r="E35" s="20" t="s">
        <v>149</v>
      </c>
      <c r="F35" s="18"/>
      <c r="G35" s="18"/>
      <c r="H35" s="18"/>
      <c r="I35" s="18"/>
      <c r="J35" s="18"/>
      <c r="K35" s="1"/>
    </row>
    <row r="36" spans="3:11" ht="28.5" x14ac:dyDescent="0.45">
      <c r="C36" s="16">
        <v>26</v>
      </c>
      <c r="D36" s="16" t="s">
        <v>5</v>
      </c>
      <c r="E36" s="17" t="s">
        <v>124</v>
      </c>
      <c r="F36" s="18" t="s">
        <v>5</v>
      </c>
      <c r="G36" s="18" t="s">
        <v>5</v>
      </c>
      <c r="H36" s="18" t="s">
        <v>5</v>
      </c>
      <c r="I36" s="18"/>
      <c r="J36" s="18" t="s">
        <v>5</v>
      </c>
      <c r="K36" s="1"/>
    </row>
    <row r="37" spans="3:11" ht="42.75" x14ac:dyDescent="0.45">
      <c r="C37" s="16">
        <v>27</v>
      </c>
      <c r="D37" s="16"/>
      <c r="E37" s="17" t="s">
        <v>28</v>
      </c>
      <c r="F37" s="18"/>
      <c r="G37" s="18"/>
      <c r="H37" s="18"/>
      <c r="I37" s="18" t="s">
        <v>67</v>
      </c>
      <c r="J37" s="18"/>
      <c r="K37" s="1"/>
    </row>
    <row r="38" spans="3:11" ht="71.25" x14ac:dyDescent="0.45">
      <c r="C38" s="16">
        <v>28</v>
      </c>
      <c r="D38" s="16"/>
      <c r="E38" s="17" t="s">
        <v>125</v>
      </c>
      <c r="F38" s="18"/>
      <c r="G38" s="18"/>
      <c r="H38" s="18"/>
      <c r="I38" s="18"/>
      <c r="J38" s="18"/>
      <c r="K38" s="1"/>
    </row>
    <row r="39" spans="3:11" ht="28.5" x14ac:dyDescent="0.45">
      <c r="C39" s="16">
        <f>C38+1</f>
        <v>29</v>
      </c>
      <c r="D39" s="16" t="s">
        <v>5</v>
      </c>
      <c r="E39" s="17" t="s">
        <v>29</v>
      </c>
      <c r="F39" s="18" t="s">
        <v>5</v>
      </c>
      <c r="G39" s="18" t="s">
        <v>5</v>
      </c>
      <c r="H39" s="18" t="s">
        <v>5</v>
      </c>
      <c r="I39" s="18"/>
      <c r="J39" s="18" t="s">
        <v>5</v>
      </c>
      <c r="K39" s="1"/>
    </row>
    <row r="40" spans="3:11" x14ac:dyDescent="0.45">
      <c r="C40" s="67" t="s">
        <v>30</v>
      </c>
      <c r="D40" s="67"/>
      <c r="E40" s="67"/>
      <c r="F40" s="67"/>
      <c r="G40" s="67"/>
      <c r="H40" s="67"/>
      <c r="I40" s="67"/>
      <c r="J40" s="67"/>
      <c r="K40" s="1"/>
    </row>
    <row r="41" spans="3:11" ht="128.25" x14ac:dyDescent="0.45">
      <c r="C41" s="16">
        <v>30</v>
      </c>
      <c r="D41" s="16"/>
      <c r="E41" s="30" t="s">
        <v>150</v>
      </c>
      <c r="F41" s="18"/>
      <c r="G41" s="18"/>
      <c r="H41" s="18"/>
      <c r="I41" s="18"/>
      <c r="J41" s="18"/>
      <c r="K41" s="1"/>
    </row>
    <row r="42" spans="3:11" x14ac:dyDescent="0.45">
      <c r="C42" s="16">
        <v>31</v>
      </c>
      <c r="D42" s="19" t="s">
        <v>5</v>
      </c>
      <c r="E42" s="17" t="s">
        <v>31</v>
      </c>
      <c r="F42" s="20" t="s">
        <v>5</v>
      </c>
      <c r="G42" s="20" t="s">
        <v>5</v>
      </c>
      <c r="H42" s="20" t="s">
        <v>5</v>
      </c>
      <c r="I42" s="20"/>
      <c r="J42" s="20" t="s">
        <v>5</v>
      </c>
      <c r="K42" s="1"/>
    </row>
    <row r="43" spans="3:11" x14ac:dyDescent="0.45">
      <c r="C43" s="16">
        <f>C42+1</f>
        <v>32</v>
      </c>
      <c r="D43" s="19"/>
      <c r="E43" s="17" t="s">
        <v>126</v>
      </c>
      <c r="F43" s="20"/>
      <c r="G43" s="20"/>
      <c r="H43" s="20"/>
      <c r="I43" s="18" t="s">
        <v>67</v>
      </c>
      <c r="J43" s="20"/>
      <c r="K43" s="1"/>
    </row>
    <row r="44" spans="3:11" ht="28.5" x14ac:dyDescent="0.45">
      <c r="C44" s="16">
        <v>33</v>
      </c>
      <c r="D44" s="19"/>
      <c r="E44" s="17" t="s">
        <v>32</v>
      </c>
      <c r="F44" s="20"/>
      <c r="G44" s="20"/>
      <c r="H44" s="20"/>
      <c r="I44" s="20"/>
      <c r="J44" s="20"/>
      <c r="K44" s="1"/>
    </row>
    <row r="45" spans="3:11" x14ac:dyDescent="0.45">
      <c r="C45" s="16">
        <v>34</v>
      </c>
      <c r="D45" s="19"/>
      <c r="E45" s="53" t="s">
        <v>140</v>
      </c>
      <c r="F45" s="20"/>
      <c r="G45" s="20"/>
      <c r="H45" s="20"/>
      <c r="I45" s="20"/>
      <c r="J45" s="20"/>
      <c r="K45" s="1"/>
    </row>
    <row r="46" spans="3:11" x14ac:dyDescent="0.45">
      <c r="C46" s="16">
        <v>35</v>
      </c>
      <c r="D46" s="19"/>
      <c r="E46" s="17" t="s">
        <v>137</v>
      </c>
      <c r="F46" s="20"/>
      <c r="G46" s="20"/>
      <c r="H46" s="20"/>
      <c r="I46" s="20"/>
      <c r="J46" s="20"/>
      <c r="K46" s="1"/>
    </row>
    <row r="47" spans="3:11" ht="28.5" x14ac:dyDescent="0.45">
      <c r="C47" s="16">
        <v>36</v>
      </c>
      <c r="D47" s="19" t="s">
        <v>5</v>
      </c>
      <c r="E47" s="17" t="s">
        <v>29</v>
      </c>
      <c r="F47" s="20" t="s">
        <v>5</v>
      </c>
      <c r="G47" s="20" t="s">
        <v>5</v>
      </c>
      <c r="H47" s="20" t="s">
        <v>5</v>
      </c>
      <c r="I47" s="20"/>
      <c r="J47" s="20" t="s">
        <v>5</v>
      </c>
      <c r="K47" s="1"/>
    </row>
    <row r="48" spans="3:11" x14ac:dyDescent="0.45">
      <c r="C48" s="16">
        <v>37</v>
      </c>
      <c r="D48" s="19" t="s">
        <v>5</v>
      </c>
      <c r="E48" s="17" t="s">
        <v>33</v>
      </c>
      <c r="F48" s="20" t="s">
        <v>5</v>
      </c>
      <c r="G48" s="20" t="s">
        <v>5</v>
      </c>
      <c r="H48" s="20" t="s">
        <v>5</v>
      </c>
      <c r="I48" s="20" t="s">
        <v>67</v>
      </c>
      <c r="J48" s="20" t="s">
        <v>5</v>
      </c>
      <c r="K48" s="1"/>
    </row>
    <row r="49" spans="1:11" ht="28.5" x14ac:dyDescent="0.45">
      <c r="C49" s="16">
        <v>38</v>
      </c>
      <c r="D49" s="19"/>
      <c r="E49" s="20" t="s">
        <v>154</v>
      </c>
      <c r="F49" s="20"/>
      <c r="G49" s="20"/>
      <c r="H49" s="20"/>
      <c r="I49" s="20"/>
      <c r="J49" s="20"/>
      <c r="K49" s="1"/>
    </row>
    <row r="50" spans="1:11" x14ac:dyDescent="0.45">
      <c r="C50" s="66" t="s">
        <v>34</v>
      </c>
      <c r="D50" s="66"/>
      <c r="E50" s="66"/>
      <c r="F50" s="66"/>
      <c r="G50" s="66"/>
      <c r="H50" s="66"/>
      <c r="I50" s="66"/>
      <c r="J50" s="66"/>
      <c r="K50" s="1"/>
    </row>
    <row r="51" spans="1:11" ht="99.75" x14ac:dyDescent="0.45">
      <c r="C51" s="16">
        <v>39</v>
      </c>
      <c r="D51" s="54"/>
      <c r="E51" s="17" t="s">
        <v>127</v>
      </c>
      <c r="F51" s="54"/>
      <c r="G51" s="54"/>
      <c r="H51" s="54"/>
      <c r="I51" s="54"/>
      <c r="J51" s="54"/>
      <c r="K51" s="1"/>
    </row>
    <row r="52" spans="1:11" x14ac:dyDescent="0.45">
      <c r="A52" s="3"/>
      <c r="B52" s="38"/>
      <c r="C52" s="67" t="s">
        <v>141</v>
      </c>
      <c r="D52" s="67"/>
      <c r="E52" s="67"/>
      <c r="F52" s="67"/>
      <c r="G52" s="67"/>
      <c r="H52" s="67"/>
      <c r="I52" s="67"/>
      <c r="J52" s="67"/>
      <c r="K52" s="1"/>
    </row>
    <row r="53" spans="1:11" ht="71.25" x14ac:dyDescent="0.45">
      <c r="C53" s="16">
        <v>40</v>
      </c>
      <c r="D53" s="16"/>
      <c r="E53" s="17" t="s">
        <v>128</v>
      </c>
      <c r="F53" s="18"/>
      <c r="G53" s="18"/>
      <c r="H53" s="18"/>
      <c r="I53" s="18"/>
      <c r="J53" s="18"/>
      <c r="K53" s="1"/>
    </row>
    <row r="54" spans="1:11" ht="71.25" x14ac:dyDescent="0.45">
      <c r="C54" s="16">
        <v>41</v>
      </c>
      <c r="D54" s="19" t="s">
        <v>5</v>
      </c>
      <c r="E54" s="17" t="s">
        <v>129</v>
      </c>
      <c r="F54" s="20" t="s">
        <v>5</v>
      </c>
      <c r="G54" s="20" t="s">
        <v>5</v>
      </c>
      <c r="H54" s="20" t="s">
        <v>5</v>
      </c>
      <c r="I54" s="20" t="s">
        <v>67</v>
      </c>
      <c r="J54" s="20" t="s">
        <v>5</v>
      </c>
      <c r="K54" s="1"/>
    </row>
    <row r="55" spans="1:11" ht="28.5" x14ac:dyDescent="0.45">
      <c r="C55" s="16">
        <v>42</v>
      </c>
      <c r="D55" s="16" t="s">
        <v>5</v>
      </c>
      <c r="E55" s="17" t="s">
        <v>35</v>
      </c>
      <c r="F55" s="18" t="s">
        <v>5</v>
      </c>
      <c r="G55" s="18" t="s">
        <v>5</v>
      </c>
      <c r="H55" s="18" t="s">
        <v>5</v>
      </c>
      <c r="I55" s="18" t="s">
        <v>67</v>
      </c>
      <c r="J55" s="18" t="s">
        <v>5</v>
      </c>
      <c r="K55" s="1"/>
    </row>
    <row r="56" spans="1:11" ht="28.5" x14ac:dyDescent="0.45">
      <c r="C56" s="16">
        <v>43</v>
      </c>
      <c r="D56" s="16" t="s">
        <v>5</v>
      </c>
      <c r="E56" s="17" t="s">
        <v>36</v>
      </c>
      <c r="F56" s="18" t="s">
        <v>5</v>
      </c>
      <c r="G56" s="18" t="s">
        <v>5</v>
      </c>
      <c r="H56" s="18" t="s">
        <v>5</v>
      </c>
      <c r="I56" s="37" t="s">
        <v>67</v>
      </c>
      <c r="J56" s="18" t="s">
        <v>5</v>
      </c>
      <c r="K56" s="1"/>
    </row>
    <row r="57" spans="1:11" x14ac:dyDescent="0.45">
      <c r="C57" s="16">
        <v>44</v>
      </c>
      <c r="D57" s="16" t="s">
        <v>5</v>
      </c>
      <c r="E57" s="17" t="s">
        <v>37</v>
      </c>
      <c r="F57" s="18" t="s">
        <v>5</v>
      </c>
      <c r="G57" s="18" t="s">
        <v>5</v>
      </c>
      <c r="H57" s="18" t="s">
        <v>5</v>
      </c>
      <c r="I57" s="18"/>
      <c r="J57" s="18" t="s">
        <v>5</v>
      </c>
      <c r="K57" s="1"/>
    </row>
    <row r="58" spans="1:11" ht="28.5" x14ac:dyDescent="0.45">
      <c r="C58" s="16">
        <v>45</v>
      </c>
      <c r="D58" s="16" t="s">
        <v>5</v>
      </c>
      <c r="E58" s="17" t="s">
        <v>38</v>
      </c>
      <c r="F58" s="18" t="s">
        <v>5</v>
      </c>
      <c r="G58" s="18" t="s">
        <v>5</v>
      </c>
      <c r="H58" s="18" t="s">
        <v>5</v>
      </c>
      <c r="I58" s="18"/>
      <c r="J58" s="18" t="s">
        <v>5</v>
      </c>
      <c r="K58" s="1"/>
    </row>
    <row r="59" spans="1:11" ht="57" x14ac:dyDescent="0.45">
      <c r="C59" s="16">
        <v>46</v>
      </c>
      <c r="D59" s="19" t="s">
        <v>5</v>
      </c>
      <c r="E59" s="17" t="s">
        <v>55</v>
      </c>
      <c r="F59" s="20" t="s">
        <v>5</v>
      </c>
      <c r="G59" s="20" t="s">
        <v>5</v>
      </c>
      <c r="H59" s="20" t="s">
        <v>5</v>
      </c>
      <c r="I59" s="20"/>
      <c r="J59" s="20" t="s">
        <v>5</v>
      </c>
      <c r="K59" s="1"/>
    </row>
    <row r="60" spans="1:11" x14ac:dyDescent="0.45">
      <c r="C60" s="66" t="s">
        <v>39</v>
      </c>
      <c r="D60" s="66"/>
      <c r="E60" s="66"/>
      <c r="F60" s="66"/>
      <c r="G60" s="66"/>
      <c r="H60" s="66"/>
      <c r="I60" s="66"/>
      <c r="J60" s="66"/>
      <c r="K60" s="1"/>
    </row>
    <row r="61" spans="1:11" ht="42.75" x14ac:dyDescent="0.45">
      <c r="C61" s="16">
        <v>47</v>
      </c>
      <c r="D61" s="16" t="s">
        <v>5</v>
      </c>
      <c r="E61" s="17" t="s">
        <v>40</v>
      </c>
      <c r="F61" s="18" t="s">
        <v>5</v>
      </c>
      <c r="G61" s="18" t="s">
        <v>5</v>
      </c>
      <c r="H61" s="18" t="s">
        <v>5</v>
      </c>
      <c r="I61" s="18"/>
      <c r="J61" s="18" t="s">
        <v>5</v>
      </c>
      <c r="K61" s="1"/>
    </row>
    <row r="62" spans="1:11" ht="28.5" x14ac:dyDescent="0.45">
      <c r="C62" s="16">
        <v>48</v>
      </c>
      <c r="D62" s="16" t="s">
        <v>5</v>
      </c>
      <c r="E62" s="17" t="s">
        <v>41</v>
      </c>
      <c r="F62" s="18" t="s">
        <v>5</v>
      </c>
      <c r="G62" s="18" t="s">
        <v>5</v>
      </c>
      <c r="H62" s="18" t="s">
        <v>5</v>
      </c>
      <c r="I62" s="18"/>
      <c r="J62" s="18" t="s">
        <v>5</v>
      </c>
      <c r="K62" s="1"/>
    </row>
    <row r="63" spans="1:11" ht="99.75" x14ac:dyDescent="0.45">
      <c r="C63" s="28">
        <v>49</v>
      </c>
      <c r="D63" s="29"/>
      <c r="E63" s="30" t="s">
        <v>157</v>
      </c>
      <c r="F63" s="31" t="s">
        <v>5</v>
      </c>
      <c r="G63" s="31" t="s">
        <v>5</v>
      </c>
      <c r="H63" s="31" t="s">
        <v>5</v>
      </c>
      <c r="I63" s="31"/>
      <c r="J63" s="31" t="s">
        <v>5</v>
      </c>
      <c r="K63" s="32"/>
    </row>
    <row r="64" spans="1:11" ht="28.5" x14ac:dyDescent="0.45">
      <c r="C64" s="16">
        <v>50</v>
      </c>
      <c r="D64" s="16" t="s">
        <v>5</v>
      </c>
      <c r="E64" s="17" t="s">
        <v>142</v>
      </c>
      <c r="F64" s="18" t="s">
        <v>5</v>
      </c>
      <c r="G64" s="18" t="s">
        <v>5</v>
      </c>
      <c r="H64" s="18" t="s">
        <v>5</v>
      </c>
      <c r="I64" s="18"/>
      <c r="J64" s="18" t="s">
        <v>5</v>
      </c>
      <c r="K64" s="1"/>
    </row>
    <row r="65" spans="3:11" ht="57" x14ac:dyDescent="0.45">
      <c r="C65" s="16">
        <v>52</v>
      </c>
      <c r="D65" s="16" t="s">
        <v>5</v>
      </c>
      <c r="E65" s="17" t="s">
        <v>42</v>
      </c>
      <c r="F65" s="18" t="s">
        <v>5</v>
      </c>
      <c r="G65" s="18" t="s">
        <v>5</v>
      </c>
      <c r="H65" s="18" t="s">
        <v>5</v>
      </c>
      <c r="I65" s="18"/>
      <c r="J65" s="18" t="s">
        <v>5</v>
      </c>
      <c r="K65" s="1"/>
    </row>
    <row r="66" spans="3:11" ht="42.75" x14ac:dyDescent="0.45">
      <c r="C66" s="28">
        <v>53</v>
      </c>
      <c r="D66" s="29"/>
      <c r="E66" s="30" t="s">
        <v>130</v>
      </c>
      <c r="F66" s="31"/>
      <c r="G66" s="31"/>
      <c r="H66" s="31"/>
      <c r="I66" s="31"/>
      <c r="J66" s="31"/>
      <c r="K66" s="32"/>
    </row>
    <row r="67" spans="3:11" ht="213.75" x14ac:dyDescent="0.45">
      <c r="C67" s="16">
        <v>54</v>
      </c>
      <c r="D67" s="19" t="s">
        <v>5</v>
      </c>
      <c r="E67" s="17" t="s">
        <v>43</v>
      </c>
      <c r="F67" s="20" t="s">
        <v>5</v>
      </c>
      <c r="G67" s="20" t="s">
        <v>5</v>
      </c>
      <c r="H67" s="20" t="s">
        <v>5</v>
      </c>
      <c r="I67" s="20"/>
      <c r="J67" s="20" t="s">
        <v>5</v>
      </c>
      <c r="K67" s="1"/>
    </row>
    <row r="68" spans="3:11" x14ac:dyDescent="0.45">
      <c r="C68" s="67" t="s">
        <v>44</v>
      </c>
      <c r="D68" s="67"/>
      <c r="E68" s="67"/>
      <c r="F68" s="67"/>
      <c r="G68" s="67"/>
      <c r="H68" s="67"/>
      <c r="I68" s="67"/>
      <c r="J68" s="67"/>
      <c r="K68" s="1"/>
    </row>
    <row r="69" spans="3:11" ht="42.75" x14ac:dyDescent="0.45">
      <c r="C69" s="28">
        <v>55</v>
      </c>
      <c r="D69" s="29"/>
      <c r="E69" s="30" t="s">
        <v>45</v>
      </c>
      <c r="F69" s="31"/>
      <c r="G69" s="31"/>
      <c r="H69" s="31"/>
      <c r="I69" s="31"/>
      <c r="J69" s="31"/>
      <c r="K69" s="1"/>
    </row>
    <row r="70" spans="3:11" ht="42.75" x14ac:dyDescent="0.45">
      <c r="C70" s="16">
        <v>56</v>
      </c>
      <c r="D70" s="19" t="s">
        <v>5</v>
      </c>
      <c r="E70" s="17" t="s">
        <v>46</v>
      </c>
      <c r="F70" s="20" t="s">
        <v>5</v>
      </c>
      <c r="G70" s="20" t="s">
        <v>5</v>
      </c>
      <c r="H70" s="20" t="s">
        <v>5</v>
      </c>
      <c r="I70" s="20"/>
      <c r="J70" s="20" t="s">
        <v>5</v>
      </c>
      <c r="K70" s="1"/>
    </row>
    <row r="71" spans="3:11" ht="57" x14ac:dyDescent="0.45">
      <c r="C71" s="16">
        <v>57</v>
      </c>
      <c r="D71" s="19"/>
      <c r="E71" s="17" t="s">
        <v>131</v>
      </c>
      <c r="F71" s="20"/>
      <c r="G71" s="20"/>
      <c r="H71" s="20"/>
      <c r="I71" s="20"/>
      <c r="J71" s="20"/>
      <c r="K71" s="1"/>
    </row>
    <row r="72" spans="3:11" x14ac:dyDescent="0.45">
      <c r="C72" s="66" t="s">
        <v>47</v>
      </c>
      <c r="D72" s="66"/>
      <c r="E72" s="66"/>
      <c r="F72" s="66"/>
      <c r="G72" s="66"/>
      <c r="H72" s="66"/>
      <c r="I72" s="66"/>
      <c r="J72" s="66"/>
      <c r="K72" s="1"/>
    </row>
    <row r="73" spans="3:11" ht="228" x14ac:dyDescent="0.45">
      <c r="C73" s="16">
        <v>58</v>
      </c>
      <c r="D73" s="19" t="s">
        <v>5</v>
      </c>
      <c r="E73" s="17" t="s">
        <v>132</v>
      </c>
      <c r="F73" s="20" t="s">
        <v>5</v>
      </c>
      <c r="G73" s="20" t="s">
        <v>5</v>
      </c>
      <c r="H73" s="20" t="s">
        <v>5</v>
      </c>
      <c r="I73" s="20"/>
      <c r="J73" s="20" t="s">
        <v>5</v>
      </c>
      <c r="K73" s="1"/>
    </row>
    <row r="74" spans="3:11" x14ac:dyDescent="0.45">
      <c r="C74" s="67" t="s">
        <v>48</v>
      </c>
      <c r="D74" s="67"/>
      <c r="E74" s="67"/>
      <c r="F74" s="67"/>
      <c r="G74" s="67"/>
      <c r="H74" s="67"/>
      <c r="I74" s="67"/>
      <c r="J74" s="67"/>
      <c r="K74" s="1"/>
    </row>
    <row r="75" spans="3:11" ht="57" x14ac:dyDescent="0.45">
      <c r="C75" s="16">
        <v>59</v>
      </c>
      <c r="D75" s="19" t="s">
        <v>5</v>
      </c>
      <c r="E75" s="17" t="s">
        <v>133</v>
      </c>
      <c r="F75" s="20" t="s">
        <v>5</v>
      </c>
      <c r="G75" s="20" t="s">
        <v>5</v>
      </c>
      <c r="H75" s="20" t="s">
        <v>5</v>
      </c>
      <c r="I75" s="20"/>
      <c r="J75" s="20" t="s">
        <v>5</v>
      </c>
      <c r="K75" s="1"/>
    </row>
    <row r="76" spans="3:11" x14ac:dyDescent="0.45">
      <c r="C76" s="67" t="s">
        <v>49</v>
      </c>
      <c r="D76" s="67"/>
      <c r="E76" s="67"/>
      <c r="F76" s="67"/>
      <c r="G76" s="67"/>
      <c r="H76" s="67"/>
      <c r="I76" s="67"/>
      <c r="J76" s="67"/>
      <c r="K76" s="1"/>
    </row>
    <row r="77" spans="3:11" ht="199.5" x14ac:dyDescent="0.45">
      <c r="C77" s="28">
        <v>60</v>
      </c>
      <c r="D77" s="29"/>
      <c r="E77" s="55" t="s">
        <v>155</v>
      </c>
      <c r="F77" s="31"/>
      <c r="G77" s="31"/>
      <c r="H77" s="31"/>
      <c r="I77" s="31"/>
      <c r="J77" s="31" t="s">
        <v>50</v>
      </c>
      <c r="K77" s="32"/>
    </row>
    <row r="78" spans="3:11" ht="57" x14ac:dyDescent="0.45">
      <c r="C78" s="16">
        <v>62</v>
      </c>
      <c r="D78" s="19"/>
      <c r="E78" s="17" t="s">
        <v>51</v>
      </c>
      <c r="F78" s="20"/>
      <c r="G78" s="20"/>
      <c r="H78" s="20"/>
      <c r="I78" s="20"/>
      <c r="J78" s="20"/>
      <c r="K78" s="1"/>
    </row>
    <row r="79" spans="3:11" ht="57" x14ac:dyDescent="0.45">
      <c r="C79" s="16">
        <v>63</v>
      </c>
      <c r="D79" s="19"/>
      <c r="E79" s="56" t="s">
        <v>52</v>
      </c>
      <c r="F79" s="20"/>
      <c r="G79" s="20"/>
      <c r="H79" s="20"/>
      <c r="I79" s="20"/>
      <c r="J79" s="20"/>
      <c r="K79" s="1"/>
    </row>
    <row r="80" spans="3:11" ht="28.5" x14ac:dyDescent="0.45">
      <c r="C80" s="28">
        <v>64</v>
      </c>
      <c r="D80" s="57"/>
      <c r="E80" s="55" t="s">
        <v>53</v>
      </c>
      <c r="F80" s="31" t="s">
        <v>5</v>
      </c>
      <c r="G80" s="31" t="s">
        <v>5</v>
      </c>
      <c r="H80" s="31" t="s">
        <v>5</v>
      </c>
      <c r="I80" s="31"/>
      <c r="J80" s="31" t="s">
        <v>5</v>
      </c>
      <c r="K80" s="32"/>
    </row>
    <row r="81" spans="3:11" ht="128.25" x14ac:dyDescent="0.45">
      <c r="C81" s="16">
        <v>65</v>
      </c>
      <c r="D81" s="58"/>
      <c r="E81" s="52" t="s">
        <v>54</v>
      </c>
      <c r="F81" s="20" t="s">
        <v>5</v>
      </c>
      <c r="G81" s="20" t="s">
        <v>5</v>
      </c>
      <c r="H81" s="20" t="s">
        <v>5</v>
      </c>
      <c r="I81" s="20"/>
      <c r="J81" s="20" t="s">
        <v>5</v>
      </c>
      <c r="K81" s="1"/>
    </row>
    <row r="82" spans="3:11" ht="213.75" x14ac:dyDescent="0.45">
      <c r="C82" s="16">
        <v>66</v>
      </c>
      <c r="D82" s="59"/>
      <c r="E82" s="52" t="s">
        <v>134</v>
      </c>
      <c r="F82" s="60" t="s">
        <v>5</v>
      </c>
      <c r="G82" s="20" t="s">
        <v>5</v>
      </c>
      <c r="H82" s="20" t="s">
        <v>5</v>
      </c>
      <c r="I82" s="20"/>
      <c r="J82" s="20" t="s">
        <v>5</v>
      </c>
      <c r="K82" s="1"/>
    </row>
    <row r="83" spans="3:11" ht="71.25" x14ac:dyDescent="0.45">
      <c r="C83" s="48">
        <v>67</v>
      </c>
      <c r="D83" s="61"/>
      <c r="E83" s="56" t="s">
        <v>159</v>
      </c>
      <c r="F83" s="62"/>
      <c r="G83" s="62"/>
      <c r="H83" s="62"/>
      <c r="I83" s="62"/>
      <c r="J83" s="63"/>
      <c r="K83" s="1"/>
    </row>
    <row r="84" spans="3:11" x14ac:dyDescent="0.45">
      <c r="C84" s="68" t="s">
        <v>56</v>
      </c>
      <c r="D84" s="68"/>
      <c r="E84" s="68"/>
      <c r="F84" s="68"/>
      <c r="G84" s="68"/>
      <c r="H84" s="68"/>
      <c r="I84" s="68"/>
      <c r="J84" s="68"/>
      <c r="K84" s="1"/>
    </row>
    <row r="85" spans="3:11" ht="105" x14ac:dyDescent="0.45">
      <c r="C85" s="48">
        <v>68</v>
      </c>
      <c r="D85" s="61" t="s">
        <v>5</v>
      </c>
      <c r="E85" s="64" t="s">
        <v>57</v>
      </c>
      <c r="F85" s="62" t="s">
        <v>5</v>
      </c>
      <c r="G85" s="62" t="s">
        <v>5</v>
      </c>
      <c r="H85" s="62" t="s">
        <v>5</v>
      </c>
      <c r="I85" s="62"/>
      <c r="J85" s="63" t="s">
        <v>5</v>
      </c>
      <c r="K85" s="1"/>
    </row>
    <row r="86" spans="3:11" ht="71.25" x14ac:dyDescent="0.45">
      <c r="C86" s="48">
        <v>69</v>
      </c>
      <c r="D86" s="61" t="s">
        <v>5</v>
      </c>
      <c r="E86" s="17" t="s">
        <v>58</v>
      </c>
      <c r="F86" s="62" t="s">
        <v>5</v>
      </c>
      <c r="G86" s="62" t="s">
        <v>5</v>
      </c>
      <c r="H86" s="62" t="s">
        <v>5</v>
      </c>
      <c r="I86" s="65" t="s">
        <v>67</v>
      </c>
      <c r="J86" s="63" t="s">
        <v>5</v>
      </c>
      <c r="K86" s="1"/>
    </row>
    <row r="87" spans="3:11" ht="28.5" x14ac:dyDescent="0.45">
      <c r="C87" s="48">
        <v>70</v>
      </c>
      <c r="D87" s="61" t="s">
        <v>5</v>
      </c>
      <c r="E87" s="17" t="s">
        <v>59</v>
      </c>
      <c r="F87" s="62" t="s">
        <v>5</v>
      </c>
      <c r="G87" s="62" t="s">
        <v>5</v>
      </c>
      <c r="H87" s="62" t="s">
        <v>5</v>
      </c>
      <c r="I87" s="65" t="s">
        <v>67</v>
      </c>
      <c r="J87" s="63" t="s">
        <v>5</v>
      </c>
      <c r="K87" s="1"/>
    </row>
    <row r="88" spans="3:11" ht="71.25" x14ac:dyDescent="0.45">
      <c r="C88" s="48">
        <v>71</v>
      </c>
      <c r="D88" s="61" t="s">
        <v>5</v>
      </c>
      <c r="E88" s="17" t="s">
        <v>60</v>
      </c>
      <c r="F88" s="62" t="s">
        <v>5</v>
      </c>
      <c r="G88" s="62" t="s">
        <v>5</v>
      </c>
      <c r="H88" s="62" t="s">
        <v>5</v>
      </c>
      <c r="I88" s="62"/>
      <c r="J88" s="63" t="s">
        <v>5</v>
      </c>
      <c r="K88" s="1"/>
    </row>
    <row r="89" spans="3:11" ht="26.25" x14ac:dyDescent="0.45">
      <c r="C89" s="48">
        <v>72</v>
      </c>
      <c r="D89" s="49" t="s">
        <v>5</v>
      </c>
      <c r="E89" s="64" t="s">
        <v>61</v>
      </c>
      <c r="F89" s="50" t="s">
        <v>5</v>
      </c>
      <c r="G89" s="50" t="s">
        <v>5</v>
      </c>
      <c r="H89" s="50" t="s">
        <v>5</v>
      </c>
      <c r="I89" s="50"/>
      <c r="J89" s="51" t="s">
        <v>5</v>
      </c>
      <c r="K89" s="1"/>
    </row>
  </sheetData>
  <mergeCells count="14">
    <mergeCell ref="C17:J17"/>
    <mergeCell ref="C24:J24"/>
    <mergeCell ref="C32:J32"/>
    <mergeCell ref="C40:J40"/>
    <mergeCell ref="C6:J6"/>
    <mergeCell ref="C13:J13"/>
    <mergeCell ref="C72:J72"/>
    <mergeCell ref="C74:J74"/>
    <mergeCell ref="C76:J76"/>
    <mergeCell ref="C84:J84"/>
    <mergeCell ref="C50:J50"/>
    <mergeCell ref="C52:J52"/>
    <mergeCell ref="C60:J60"/>
    <mergeCell ref="C68:J68"/>
  </mergeCells>
  <pageMargins left="0.7" right="0.7" top="0.75" bottom="0.75" header="0.3" footer="0.3"/>
  <pageSetup orientation="portrait" verticalDpi="597"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219C-66A4-40DE-8D50-7714BD5BAE64}">
  <dimension ref="A2:E33"/>
  <sheetViews>
    <sheetView workbookViewId="0">
      <selection activeCell="B33" sqref="B33"/>
    </sheetView>
  </sheetViews>
  <sheetFormatPr defaultRowHeight="14.25" x14ac:dyDescent="0.45"/>
  <cols>
    <col min="1" max="1" width="7.59765625" bestFit="1" customWidth="1"/>
    <col min="2" max="2" width="83.1328125" bestFit="1" customWidth="1"/>
    <col min="3" max="3" width="10.73046875" bestFit="1" customWidth="1"/>
    <col min="4" max="5" width="9.265625" bestFit="1" customWidth="1"/>
  </cols>
  <sheetData>
    <row r="2" spans="1:5" x14ac:dyDescent="0.45">
      <c r="A2" s="12" t="s">
        <v>63</v>
      </c>
      <c r="B2" s="12" t="s">
        <v>64</v>
      </c>
      <c r="C2" s="13" t="s">
        <v>151</v>
      </c>
      <c r="D2" s="13" t="s">
        <v>152</v>
      </c>
      <c r="E2" s="13" t="s">
        <v>153</v>
      </c>
    </row>
    <row r="3" spans="1:5" x14ac:dyDescent="0.45">
      <c r="A3" s="25">
        <v>1</v>
      </c>
      <c r="B3" s="2" t="s">
        <v>66</v>
      </c>
      <c r="C3" s="13" t="s">
        <v>67</v>
      </c>
      <c r="D3" s="13" t="s">
        <v>67</v>
      </c>
      <c r="E3" s="13" t="s">
        <v>67</v>
      </c>
    </row>
    <row r="4" spans="1:5" x14ac:dyDescent="0.45">
      <c r="A4" s="7">
        <v>2</v>
      </c>
      <c r="B4" s="2" t="s">
        <v>68</v>
      </c>
      <c r="C4" s="13" t="s">
        <v>67</v>
      </c>
      <c r="D4" s="13" t="s">
        <v>67</v>
      </c>
      <c r="E4" s="13" t="s">
        <v>67</v>
      </c>
    </row>
    <row r="5" spans="1:5" x14ac:dyDescent="0.45">
      <c r="A5" s="7">
        <v>3</v>
      </c>
      <c r="B5" s="2" t="s">
        <v>69</v>
      </c>
      <c r="C5" s="13" t="s">
        <v>67</v>
      </c>
      <c r="D5" s="13" t="s">
        <v>67</v>
      </c>
      <c r="E5" s="13" t="s">
        <v>67</v>
      </c>
    </row>
    <row r="6" spans="1:5" x14ac:dyDescent="0.45">
      <c r="A6" s="7">
        <v>4</v>
      </c>
      <c r="B6" s="2" t="s">
        <v>70</v>
      </c>
      <c r="C6" s="13" t="s">
        <v>67</v>
      </c>
      <c r="D6" s="13" t="s">
        <v>67</v>
      </c>
      <c r="E6" s="13" t="s">
        <v>67</v>
      </c>
    </row>
    <row r="7" spans="1:5" x14ac:dyDescent="0.45">
      <c r="A7" s="7">
        <v>5</v>
      </c>
      <c r="B7" s="2" t="s">
        <v>71</v>
      </c>
      <c r="C7" s="13" t="s">
        <v>67</v>
      </c>
      <c r="D7" s="13" t="s">
        <v>67</v>
      </c>
      <c r="E7" s="13" t="s">
        <v>67</v>
      </c>
    </row>
    <row r="8" spans="1:5" x14ac:dyDescent="0.45">
      <c r="A8" s="7">
        <v>6</v>
      </c>
      <c r="B8" s="2" t="s">
        <v>72</v>
      </c>
      <c r="C8" s="13" t="s">
        <v>67</v>
      </c>
      <c r="D8" s="13" t="s">
        <v>67</v>
      </c>
      <c r="E8" s="13" t="s">
        <v>67</v>
      </c>
    </row>
    <row r="9" spans="1:5" x14ac:dyDescent="0.45">
      <c r="A9" s="7">
        <v>10</v>
      </c>
      <c r="B9" s="2" t="s">
        <v>73</v>
      </c>
      <c r="C9" s="13" t="s">
        <v>67</v>
      </c>
      <c r="D9" s="13" t="s">
        <v>67</v>
      </c>
      <c r="E9" s="13" t="s">
        <v>67</v>
      </c>
    </row>
    <row r="10" spans="1:5" x14ac:dyDescent="0.45">
      <c r="A10" s="7">
        <v>11</v>
      </c>
      <c r="B10" s="2" t="s">
        <v>74</v>
      </c>
      <c r="C10" s="13" t="s">
        <v>67</v>
      </c>
      <c r="D10" s="13" t="s">
        <v>67</v>
      </c>
      <c r="E10" s="13" t="s">
        <v>67</v>
      </c>
    </row>
    <row r="11" spans="1:5" x14ac:dyDescent="0.45">
      <c r="A11" s="7">
        <v>12</v>
      </c>
      <c r="B11" s="2" t="s">
        <v>75</v>
      </c>
      <c r="C11" s="13" t="s">
        <v>67</v>
      </c>
      <c r="D11" s="13" t="s">
        <v>67</v>
      </c>
      <c r="E11" s="13" t="s">
        <v>67</v>
      </c>
    </row>
    <row r="12" spans="1:5" x14ac:dyDescent="0.45">
      <c r="A12" s="7">
        <v>13</v>
      </c>
      <c r="B12" s="2" t="s">
        <v>76</v>
      </c>
      <c r="C12" s="13" t="s">
        <v>67</v>
      </c>
      <c r="D12" s="13" t="s">
        <v>67</v>
      </c>
      <c r="E12" s="13" t="s">
        <v>67</v>
      </c>
    </row>
    <row r="13" spans="1:5" x14ac:dyDescent="0.45">
      <c r="A13" s="7">
        <v>14</v>
      </c>
      <c r="B13" s="2" t="s">
        <v>77</v>
      </c>
      <c r="C13" s="13" t="s">
        <v>67</v>
      </c>
      <c r="D13" s="13" t="s">
        <v>67</v>
      </c>
      <c r="E13" s="13" t="s">
        <v>67</v>
      </c>
    </row>
    <row r="14" spans="1:5" x14ac:dyDescent="0.45">
      <c r="A14" s="7">
        <v>15</v>
      </c>
      <c r="B14" s="2" t="s">
        <v>78</v>
      </c>
      <c r="C14" s="13" t="s">
        <v>67</v>
      </c>
      <c r="D14" s="13" t="s">
        <v>67</v>
      </c>
      <c r="E14" s="13" t="s">
        <v>67</v>
      </c>
    </row>
    <row r="15" spans="1:5" x14ac:dyDescent="0.45">
      <c r="A15" s="7" t="s">
        <v>79</v>
      </c>
      <c r="B15" s="2" t="s">
        <v>80</v>
      </c>
      <c r="C15" s="13" t="s">
        <v>67</v>
      </c>
      <c r="D15" s="13" t="s">
        <v>67</v>
      </c>
      <c r="E15" s="13" t="s">
        <v>67</v>
      </c>
    </row>
    <row r="16" spans="1:5" x14ac:dyDescent="0.45">
      <c r="A16" s="7" t="s">
        <v>81</v>
      </c>
      <c r="B16" s="2" t="s">
        <v>82</v>
      </c>
      <c r="C16" s="13" t="s">
        <v>67</v>
      </c>
      <c r="D16" s="13" t="s">
        <v>67</v>
      </c>
      <c r="E16" s="13" t="s">
        <v>67</v>
      </c>
    </row>
    <row r="17" spans="1:5" x14ac:dyDescent="0.45">
      <c r="A17" s="7" t="s">
        <v>83</v>
      </c>
      <c r="B17" s="2" t="s">
        <v>84</v>
      </c>
      <c r="C17" s="13" t="s">
        <v>67</v>
      </c>
      <c r="D17" s="13" t="s">
        <v>67</v>
      </c>
      <c r="E17" s="13" t="s">
        <v>67</v>
      </c>
    </row>
    <row r="18" spans="1:5" x14ac:dyDescent="0.45">
      <c r="A18" s="7" t="s">
        <v>85</v>
      </c>
      <c r="B18" s="2" t="s">
        <v>86</v>
      </c>
      <c r="C18" s="13" t="s">
        <v>67</v>
      </c>
      <c r="D18" s="13" t="s">
        <v>67</v>
      </c>
      <c r="E18" s="13" t="s">
        <v>67</v>
      </c>
    </row>
    <row r="19" spans="1:5" x14ac:dyDescent="0.45">
      <c r="A19" s="7" t="s">
        <v>87</v>
      </c>
      <c r="B19" s="2" t="s">
        <v>88</v>
      </c>
      <c r="C19" s="13" t="s">
        <v>67</v>
      </c>
      <c r="D19" s="13" t="s">
        <v>67</v>
      </c>
      <c r="E19" s="13" t="s">
        <v>67</v>
      </c>
    </row>
    <row r="20" spans="1:5" x14ac:dyDescent="0.45">
      <c r="A20" s="7" t="s">
        <v>89</v>
      </c>
      <c r="B20" s="2" t="s">
        <v>90</v>
      </c>
      <c r="C20" s="13" t="s">
        <v>67</v>
      </c>
      <c r="D20" s="13" t="s">
        <v>67</v>
      </c>
      <c r="E20" s="13" t="s">
        <v>67</v>
      </c>
    </row>
    <row r="21" spans="1:5" x14ac:dyDescent="0.45">
      <c r="A21" s="7">
        <v>16</v>
      </c>
      <c r="B21" s="2" t="s">
        <v>146</v>
      </c>
      <c r="C21" s="13" t="s">
        <v>67</v>
      </c>
      <c r="D21" s="13" t="s">
        <v>67</v>
      </c>
      <c r="E21" s="13" t="s">
        <v>67</v>
      </c>
    </row>
    <row r="22" spans="1:5" x14ac:dyDescent="0.45">
      <c r="A22" s="7" t="s">
        <v>79</v>
      </c>
      <c r="B22" s="2" t="s">
        <v>91</v>
      </c>
      <c r="C22" s="13" t="s">
        <v>67</v>
      </c>
      <c r="D22" s="13" t="s">
        <v>67</v>
      </c>
      <c r="E22" s="13" t="s">
        <v>67</v>
      </c>
    </row>
    <row r="23" spans="1:5" x14ac:dyDescent="0.45">
      <c r="A23" s="7" t="s">
        <v>81</v>
      </c>
      <c r="B23" s="2" t="s">
        <v>92</v>
      </c>
      <c r="C23" s="13" t="s">
        <v>67</v>
      </c>
      <c r="D23" s="13" t="s">
        <v>67</v>
      </c>
      <c r="E23" s="13" t="s">
        <v>67</v>
      </c>
    </row>
    <row r="24" spans="1:5" x14ac:dyDescent="0.45">
      <c r="A24" s="7" t="s">
        <v>83</v>
      </c>
      <c r="B24" s="2" t="s">
        <v>93</v>
      </c>
      <c r="C24" s="13" t="s">
        <v>67</v>
      </c>
      <c r="D24" s="13" t="s">
        <v>67</v>
      </c>
      <c r="E24" s="13" t="s">
        <v>67</v>
      </c>
    </row>
    <row r="25" spans="1:5" x14ac:dyDescent="0.45">
      <c r="A25" s="7">
        <v>17</v>
      </c>
      <c r="B25" s="2" t="s">
        <v>94</v>
      </c>
      <c r="C25" s="13" t="s">
        <v>67</v>
      </c>
      <c r="D25" s="13" t="s">
        <v>67</v>
      </c>
      <c r="E25" s="13" t="s">
        <v>67</v>
      </c>
    </row>
    <row r="26" spans="1:5" x14ac:dyDescent="0.45">
      <c r="A26" s="7" t="s">
        <v>79</v>
      </c>
      <c r="B26" s="2" t="s">
        <v>95</v>
      </c>
      <c r="C26" s="13" t="s">
        <v>67</v>
      </c>
      <c r="D26" s="13" t="s">
        <v>67</v>
      </c>
      <c r="E26" s="13" t="s">
        <v>67</v>
      </c>
    </row>
    <row r="27" spans="1:5" x14ac:dyDescent="0.45">
      <c r="A27" s="7" t="s">
        <v>81</v>
      </c>
      <c r="B27" s="2" t="s">
        <v>96</v>
      </c>
      <c r="C27" s="13" t="s">
        <v>67</v>
      </c>
      <c r="D27" s="13" t="s">
        <v>67</v>
      </c>
      <c r="E27" s="13" t="s">
        <v>67</v>
      </c>
    </row>
    <row r="28" spans="1:5" x14ac:dyDescent="0.45">
      <c r="A28" s="7">
        <v>18</v>
      </c>
      <c r="B28" s="2" t="s">
        <v>97</v>
      </c>
      <c r="C28" s="14">
        <v>48</v>
      </c>
      <c r="D28" s="14">
        <v>48</v>
      </c>
      <c r="E28" s="14">
        <v>24</v>
      </c>
    </row>
    <row r="29" spans="1:5" x14ac:dyDescent="0.45">
      <c r="A29" s="7">
        <v>19</v>
      </c>
      <c r="B29" s="2" t="s">
        <v>148</v>
      </c>
      <c r="C29" s="14">
        <v>4</v>
      </c>
      <c r="D29" s="14" t="s">
        <v>98</v>
      </c>
      <c r="E29" s="14" t="s">
        <v>98</v>
      </c>
    </row>
    <row r="30" spans="1:5" x14ac:dyDescent="0.45">
      <c r="A30" s="7">
        <v>20</v>
      </c>
      <c r="B30" s="2" t="s">
        <v>99</v>
      </c>
      <c r="C30" s="14">
        <v>4</v>
      </c>
      <c r="D30" s="14">
        <v>4</v>
      </c>
      <c r="E30" s="14">
        <v>4</v>
      </c>
    </row>
    <row r="31" spans="1:5" x14ac:dyDescent="0.45">
      <c r="A31" s="7">
        <v>21</v>
      </c>
      <c r="B31" s="2" t="s">
        <v>147</v>
      </c>
      <c r="C31" s="14">
        <v>24</v>
      </c>
      <c r="D31" s="14">
        <v>8</v>
      </c>
      <c r="E31" s="14">
        <v>8</v>
      </c>
    </row>
    <row r="32" spans="1:5" x14ac:dyDescent="0.45">
      <c r="A32" s="7">
        <v>22</v>
      </c>
      <c r="B32" s="2" t="s">
        <v>100</v>
      </c>
      <c r="C32" s="14" t="s">
        <v>101</v>
      </c>
      <c r="D32" s="14" t="s">
        <v>101</v>
      </c>
      <c r="E32" s="14" t="s">
        <v>101</v>
      </c>
    </row>
    <row r="33" spans="1:1" x14ac:dyDescent="0.45">
      <c r="A33" s="2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47020-5CD0-487C-8BFE-0C067F28058A}">
  <dimension ref="A2:E15"/>
  <sheetViews>
    <sheetView workbookViewId="0">
      <selection activeCell="E13" sqref="E13"/>
    </sheetView>
  </sheetViews>
  <sheetFormatPr defaultRowHeight="14.25" x14ac:dyDescent="0.45"/>
  <cols>
    <col min="2" max="2" width="61.1328125" bestFit="1" customWidth="1"/>
    <col min="3" max="3" width="10" bestFit="1" customWidth="1"/>
    <col min="4" max="4" width="14.1328125" bestFit="1" customWidth="1"/>
    <col min="5" max="5" width="24.33203125" customWidth="1"/>
  </cols>
  <sheetData>
    <row r="2" spans="1:5" x14ac:dyDescent="0.45">
      <c r="A2" s="12" t="s">
        <v>102</v>
      </c>
      <c r="B2" s="12" t="s">
        <v>64</v>
      </c>
      <c r="C2" s="13" t="s">
        <v>62</v>
      </c>
      <c r="D2" s="13" t="s">
        <v>65</v>
      </c>
      <c r="E2" s="21"/>
    </row>
    <row r="3" spans="1:5" x14ac:dyDescent="0.45">
      <c r="A3" s="7">
        <v>1</v>
      </c>
      <c r="B3" s="2" t="s">
        <v>103</v>
      </c>
      <c r="C3" s="7" t="s">
        <v>104</v>
      </c>
      <c r="D3" s="7" t="s">
        <v>104</v>
      </c>
      <c r="E3" s="22"/>
    </row>
    <row r="4" spans="1:5" x14ac:dyDescent="0.45">
      <c r="A4" s="23">
        <v>2</v>
      </c>
      <c r="B4" s="2" t="s">
        <v>105</v>
      </c>
      <c r="C4" s="7" t="s">
        <v>67</v>
      </c>
      <c r="D4" s="7" t="s">
        <v>67</v>
      </c>
      <c r="E4" s="24"/>
    </row>
    <row r="5" spans="1:5" x14ac:dyDescent="0.45">
      <c r="A5" s="7">
        <v>3</v>
      </c>
      <c r="B5" s="2" t="s">
        <v>106</v>
      </c>
      <c r="C5" s="7" t="s">
        <v>67</v>
      </c>
      <c r="D5" s="7" t="s">
        <v>67</v>
      </c>
      <c r="E5" s="22"/>
    </row>
    <row r="6" spans="1:5" x14ac:dyDescent="0.45">
      <c r="A6" s="7">
        <v>4</v>
      </c>
      <c r="B6" s="2" t="s">
        <v>107</v>
      </c>
      <c r="C6" s="7" t="s">
        <v>67</v>
      </c>
      <c r="D6" s="7" t="s">
        <v>67</v>
      </c>
      <c r="E6" s="22"/>
    </row>
    <row r="7" spans="1:5" x14ac:dyDescent="0.45">
      <c r="A7" s="7">
        <v>5</v>
      </c>
      <c r="B7" s="2" t="s">
        <v>108</v>
      </c>
      <c r="C7" s="7" t="s">
        <v>67</v>
      </c>
      <c r="D7" s="7" t="s">
        <v>67</v>
      </c>
      <c r="E7" s="22"/>
    </row>
    <row r="8" spans="1:5" x14ac:dyDescent="0.45">
      <c r="A8" s="7">
        <v>6</v>
      </c>
      <c r="B8" s="2" t="s">
        <v>143</v>
      </c>
      <c r="C8" s="7" t="s">
        <v>67</v>
      </c>
      <c r="D8" s="7" t="s">
        <v>67</v>
      </c>
      <c r="E8" s="22"/>
    </row>
    <row r="9" spans="1:5" x14ac:dyDescent="0.45">
      <c r="A9" s="7">
        <v>7</v>
      </c>
      <c r="B9" s="2" t="s">
        <v>109</v>
      </c>
      <c r="C9" s="7" t="s">
        <v>67</v>
      </c>
      <c r="D9" s="7" t="s">
        <v>67</v>
      </c>
      <c r="E9" s="22"/>
    </row>
    <row r="10" spans="1:5" x14ac:dyDescent="0.45">
      <c r="A10" s="7">
        <v>8</v>
      </c>
      <c r="B10" s="2" t="s">
        <v>144</v>
      </c>
      <c r="C10" s="7" t="s">
        <v>67</v>
      </c>
      <c r="D10" s="7" t="s">
        <v>67</v>
      </c>
      <c r="E10" s="22"/>
    </row>
    <row r="11" spans="1:5" x14ac:dyDescent="0.45">
      <c r="A11" s="7">
        <v>11</v>
      </c>
      <c r="B11" s="2" t="s">
        <v>110</v>
      </c>
      <c r="C11" s="7" t="s">
        <v>67</v>
      </c>
      <c r="D11" s="7" t="s">
        <v>67</v>
      </c>
      <c r="E11" s="22"/>
    </row>
    <row r="12" spans="1:5" x14ac:dyDescent="0.45">
      <c r="A12" s="7">
        <v>12</v>
      </c>
      <c r="B12" s="2" t="s">
        <v>145</v>
      </c>
      <c r="C12" s="7" t="s">
        <v>67</v>
      </c>
      <c r="D12" s="7" t="s">
        <v>67</v>
      </c>
      <c r="E12" s="22"/>
    </row>
    <row r="13" spans="1:5" x14ac:dyDescent="0.45">
      <c r="A13" s="33">
        <v>13</v>
      </c>
      <c r="B13" s="35" t="s">
        <v>111</v>
      </c>
      <c r="C13" s="33" t="s">
        <v>67</v>
      </c>
      <c r="D13" s="33" t="s">
        <v>67</v>
      </c>
      <c r="E13" s="34"/>
    </row>
    <row r="14" spans="1:5" x14ac:dyDescent="0.45">
      <c r="A14" s="7">
        <v>16</v>
      </c>
      <c r="B14" s="2" t="s">
        <v>112</v>
      </c>
      <c r="C14" s="7" t="s">
        <v>113</v>
      </c>
      <c r="D14" s="7" t="s">
        <v>114</v>
      </c>
      <c r="E14" s="22"/>
    </row>
    <row r="15" spans="1:5" x14ac:dyDescent="0.45">
      <c r="A15" s="7">
        <v>17</v>
      </c>
      <c r="B15" s="2" t="s">
        <v>115</v>
      </c>
      <c r="C15" s="7">
        <v>2500</v>
      </c>
      <c r="D15" s="7">
        <v>1000</v>
      </c>
      <c r="E15" s="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BD072EDBD8424AA3A7318D88BE3165" ma:contentTypeVersion="12" ma:contentTypeDescription="Opret et nyt dokument." ma:contentTypeScope="" ma:versionID="4bddcf5d59a6e0910318b8d19ddde7a1">
  <xsd:schema xmlns:xsd="http://www.w3.org/2001/XMLSchema" xmlns:xs="http://www.w3.org/2001/XMLSchema" xmlns:p="http://schemas.microsoft.com/office/2006/metadata/properties" xmlns:ns2="35498fed-d04a-4305-b5f3-1a6cc8b59837" xmlns:ns3="0ef27cfa-8091-4283-a922-aa426b307b1c" targetNamespace="http://schemas.microsoft.com/office/2006/metadata/properties" ma:root="true" ma:fieldsID="046516a8f1af3d8b27b735ad6a84f13c" ns2:_="" ns3:_="">
    <xsd:import namespace="35498fed-d04a-4305-b5f3-1a6cc8b59837"/>
    <xsd:import namespace="0ef27cfa-8091-4283-a922-aa426b307b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98fed-d04a-4305-b5f3-1a6cc8b598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f27cfa-8091-4283-a922-aa426b307b1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287599-23B7-4D65-9120-1E6D6D38EFDD}">
  <ds:schemaRefs>
    <ds:schemaRef ds:uri="http://schemas.microsoft.com/sharepoint/v3/contenttype/forms"/>
  </ds:schemaRefs>
</ds:datastoreItem>
</file>

<file path=customXml/itemProps2.xml><?xml version="1.0" encoding="utf-8"?>
<ds:datastoreItem xmlns:ds="http://schemas.openxmlformats.org/officeDocument/2006/customXml" ds:itemID="{A330F8D9-DDAE-4CE2-8D27-BD6CEC06D507}"/>
</file>

<file path=customXml/itemProps3.xml><?xml version="1.0" encoding="utf-8"?>
<ds:datastoreItem xmlns:ds="http://schemas.openxmlformats.org/officeDocument/2006/customXml" ds:itemID="{C709C585-056A-4CE0-9881-5E8A7B39A1C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e4d748-08db-4136-a9bf-0f55729b385f"/>
    <ds:schemaRef ds:uri="http://purl.org/dc/elements/1.1/"/>
    <ds:schemaRef ds:uri="http://schemas.microsoft.com/office/2006/metadata/properties"/>
    <ds:schemaRef ds:uri="1aa549a2-a243-4a23-ad99-a8a8c4bcfd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Krav-liste</vt:lpstr>
      <vt:lpstr>Krav til Switche</vt:lpstr>
      <vt:lpstr>Krav til Access Points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Mikkel Hansen</dc:creator>
  <cp:keywords/>
  <dc:description/>
  <cp:lastModifiedBy>Bjarni Fríðberg</cp:lastModifiedBy>
  <cp:revision/>
  <dcterms:created xsi:type="dcterms:W3CDTF">2021-03-02T09:29:31Z</dcterms:created>
  <dcterms:modified xsi:type="dcterms:W3CDTF">2021-07-01T09:52:31Z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0x010100C1BD072EDBD8424AA3A7318D88BE3165</vt:lpwstr>
  </property>
</Properties>
</file>